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Týmy_NLP" sheetId="1" r:id="rId1"/>
    <sheet name="Výsledky jednotlivců NLP" sheetId="2" r:id="rId2"/>
  </sheets>
  <definedNames/>
  <calcPr fullCalcOnLoad="1"/>
</workbook>
</file>

<file path=xl/sharedStrings.xml><?xml version="1.0" encoding="utf-8"?>
<sst xmlns="http://schemas.openxmlformats.org/spreadsheetml/2006/main" count="379" uniqueCount="226">
  <si>
    <t>Pořadí</t>
  </si>
  <si>
    <t>ODDÍL</t>
  </si>
  <si>
    <t>Havířovský pohár</t>
  </si>
  <si>
    <t>Prague Open</t>
  </si>
  <si>
    <t>Body celkem</t>
  </si>
  <si>
    <t>Kangsim Dojang</t>
  </si>
  <si>
    <t>Hansoo</t>
  </si>
  <si>
    <t>Sejong</t>
  </si>
  <si>
    <t>Taekwondo WTF Hradec nad Moravicí</t>
  </si>
  <si>
    <t>SK KYONGGI KWON</t>
  </si>
  <si>
    <t>Taekwondo Březnice</t>
  </si>
  <si>
    <t>SK COBRA DOJANG PRAGUE</t>
  </si>
  <si>
    <t>kontrolní řádek</t>
  </si>
  <si>
    <t>PŘÍJMENÍ</t>
  </si>
  <si>
    <t>JMÉNO</t>
  </si>
  <si>
    <t>Body</t>
  </si>
  <si>
    <t>David</t>
  </si>
  <si>
    <t>Ondřej</t>
  </si>
  <si>
    <t>Lukáš</t>
  </si>
  <si>
    <t>Matěj</t>
  </si>
  <si>
    <t>Jiří</t>
  </si>
  <si>
    <t>Jana</t>
  </si>
  <si>
    <t>Natálie</t>
  </si>
  <si>
    <t>Tomáš</t>
  </si>
  <si>
    <t>Jan</t>
  </si>
  <si>
    <t>Vojtěch</t>
  </si>
  <si>
    <t>Marie</t>
  </si>
  <si>
    <t>Michal</t>
  </si>
  <si>
    <t>Lenka</t>
  </si>
  <si>
    <t>Antonín</t>
  </si>
  <si>
    <t>Jakub</t>
  </si>
  <si>
    <t>Iveta</t>
  </si>
  <si>
    <t>Barbora</t>
  </si>
  <si>
    <t>Angelika</t>
  </si>
  <si>
    <t>Zuzana</t>
  </si>
  <si>
    <t>Adam</t>
  </si>
  <si>
    <t>Nikola</t>
  </si>
  <si>
    <t>Monika</t>
  </si>
  <si>
    <t>Petra</t>
  </si>
  <si>
    <t>Albert</t>
  </si>
  <si>
    <t>Filip</t>
  </si>
  <si>
    <t>Tereza</t>
  </si>
  <si>
    <t>Milan</t>
  </si>
  <si>
    <t>Adéla</t>
  </si>
  <si>
    <t>Kristýna</t>
  </si>
  <si>
    <t>Kateřina</t>
  </si>
  <si>
    <t>Michaela</t>
  </si>
  <si>
    <t>Daniel</t>
  </si>
  <si>
    <t>Klára</t>
  </si>
  <si>
    <t>Denisa</t>
  </si>
  <si>
    <t>Matyáš</t>
  </si>
  <si>
    <t>Petr</t>
  </si>
  <si>
    <t>Anna</t>
  </si>
  <si>
    <t>Veronika</t>
  </si>
  <si>
    <t>Pavel</t>
  </si>
  <si>
    <t>Sabina</t>
  </si>
  <si>
    <t>Kryštof</t>
  </si>
  <si>
    <t>Richard</t>
  </si>
  <si>
    <t>Helena</t>
  </si>
  <si>
    <t>Aneta</t>
  </si>
  <si>
    <t>Karolína</t>
  </si>
  <si>
    <t>Julie</t>
  </si>
  <si>
    <t>Sandra</t>
  </si>
  <si>
    <t>Nikolas</t>
  </si>
  <si>
    <t>Daniel Elijah</t>
  </si>
  <si>
    <t>Nicol</t>
  </si>
  <si>
    <t>Vincent</t>
  </si>
  <si>
    <t>Piotr</t>
  </si>
  <si>
    <t>Cristina Isabel</t>
  </si>
  <si>
    <t>body převedeny z EP</t>
  </si>
  <si>
    <r>
      <t>Vítězem NLP se stává závodník, který dosáhl v celkovém součtu minimálně</t>
    </r>
    <r>
      <rPr>
        <b/>
        <sz val="20"/>
        <rFont val="Arial Unicode MS"/>
        <family val="2"/>
      </rPr>
      <t xml:space="preserve"> 13 bodů</t>
    </r>
    <r>
      <rPr>
        <sz val="20"/>
        <rFont val="Arial Unicode MS"/>
        <family val="2"/>
      </rPr>
      <t>.</t>
    </r>
  </si>
  <si>
    <t>NLP 2017 - VÝSLEDKY JEDNOTLIVCŮ</t>
  </si>
  <si>
    <t>NLP 2017  - VÝSLEDKY TÝMŮ</t>
  </si>
  <si>
    <t>Moravia Pomsae Cup</t>
  </si>
  <si>
    <t>Hansoo Cup</t>
  </si>
  <si>
    <t>Taekwondo Hansoo</t>
  </si>
  <si>
    <t>TAEHAN - klub korejských bojových umění</t>
  </si>
  <si>
    <t>Klub Hirundo</t>
  </si>
  <si>
    <t>Kangsim dojang</t>
  </si>
  <si>
    <t>Don Bosko Havířov</t>
  </si>
  <si>
    <t>Klub Hirundo z.s.</t>
  </si>
  <si>
    <t>SK Sejong Dojang</t>
  </si>
  <si>
    <t>TAEHAN</t>
  </si>
  <si>
    <t>TKD Hradec n. M.</t>
  </si>
  <si>
    <t>SEJONG TAEKWONDO</t>
  </si>
  <si>
    <t>BENEŠ</t>
  </si>
  <si>
    <t>BAŠTECKÁ</t>
  </si>
  <si>
    <t>VORLÍČEK</t>
  </si>
  <si>
    <t>DRYML</t>
  </si>
  <si>
    <t>LATTA</t>
  </si>
  <si>
    <t>MÉNOVÁ</t>
  </si>
  <si>
    <t>KŘESŤANOVÁ</t>
  </si>
  <si>
    <t>HOŇKOVÁ</t>
  </si>
  <si>
    <t>Roderik</t>
  </si>
  <si>
    <t>PECHR</t>
  </si>
  <si>
    <t>VANĚK</t>
  </si>
  <si>
    <t>ROSENBAUMOVÁ</t>
  </si>
  <si>
    <t>HLAVSOVA</t>
  </si>
  <si>
    <t>EKL</t>
  </si>
  <si>
    <t>ŠLESINGEROVÁ</t>
  </si>
  <si>
    <t>BÍRO</t>
  </si>
  <si>
    <t>JIRSA</t>
  </si>
  <si>
    <t>HOSNEDL</t>
  </si>
  <si>
    <t>JAKUBÍK</t>
  </si>
  <si>
    <t>Anh</t>
  </si>
  <si>
    <t>SYROVÝ</t>
  </si>
  <si>
    <t>SUCHÁ</t>
  </si>
  <si>
    <t>PAPEŽ</t>
  </si>
  <si>
    <t>BERÁNEK</t>
  </si>
  <si>
    <t>BULÍČKOVÁ</t>
  </si>
  <si>
    <t>BEDĚROVÁ</t>
  </si>
  <si>
    <t>TEILLIEROVÁ</t>
  </si>
  <si>
    <t>BECK</t>
  </si>
  <si>
    <t>HROUDOVÁ</t>
  </si>
  <si>
    <t>KUDLÁČEK</t>
  </si>
  <si>
    <t>ROBERTSON</t>
  </si>
  <si>
    <t>BÜRGEROVÁ</t>
  </si>
  <si>
    <t>ŠOLTYS</t>
  </si>
  <si>
    <t>ŠVEJDOVÁ</t>
  </si>
  <si>
    <t>Laura</t>
  </si>
  <si>
    <t>NOSKOVÁ</t>
  </si>
  <si>
    <t>BRUTHANSOVÁ</t>
  </si>
  <si>
    <t>SMÉKAL</t>
  </si>
  <si>
    <t>DUŠKOVÁ</t>
  </si>
  <si>
    <t>Phan(Radek)</t>
  </si>
  <si>
    <t>JANCZEWSKI</t>
  </si>
  <si>
    <t>QuynhNhung</t>
  </si>
  <si>
    <t>NGUYEN</t>
  </si>
  <si>
    <t>PASTOREK</t>
  </si>
  <si>
    <t>BUI</t>
  </si>
  <si>
    <t>VANÍČEK</t>
  </si>
  <si>
    <t>BEINHAUER</t>
  </si>
  <si>
    <t>LEPÍKOVÁ</t>
  </si>
  <si>
    <t>KOHOUTOVÁ</t>
  </si>
  <si>
    <t>DVOŘÁČEK</t>
  </si>
  <si>
    <t>DOMINIKOVÁ</t>
  </si>
  <si>
    <t>BUJNOVSKÝ</t>
  </si>
  <si>
    <t>EIBICH</t>
  </si>
  <si>
    <t>BRADSHAW</t>
  </si>
  <si>
    <t>Hieu</t>
  </si>
  <si>
    <t>STÝBLOVÁ</t>
  </si>
  <si>
    <t>SÝKORA</t>
  </si>
  <si>
    <t>HOSNEDLOVÁ</t>
  </si>
  <si>
    <t>KhanhQuang</t>
  </si>
  <si>
    <t>DAO</t>
  </si>
  <si>
    <t>ŽÁKOVÁ</t>
  </si>
  <si>
    <t>DAŇKOVÁ</t>
  </si>
  <si>
    <t>Nela</t>
  </si>
  <si>
    <t>POLÁKOVÁ</t>
  </si>
  <si>
    <t>MOTÁKOVÁ</t>
  </si>
  <si>
    <t>BARTOŠ</t>
  </si>
  <si>
    <t>SUCHY</t>
  </si>
  <si>
    <t>QuocViet</t>
  </si>
  <si>
    <t>HENDRYCHOVÁ</t>
  </si>
  <si>
    <t>HAASOVÁ</t>
  </si>
  <si>
    <t>ULRICHOVÁ</t>
  </si>
  <si>
    <t>PŘINDA</t>
  </si>
  <si>
    <t>WALTEROVÁ</t>
  </si>
  <si>
    <t>JAROŠ</t>
  </si>
  <si>
    <t>BULÍŘ</t>
  </si>
  <si>
    <t>ŠPERŇÁK</t>
  </si>
  <si>
    <t>Sebastian</t>
  </si>
  <si>
    <t>SCHINDLER</t>
  </si>
  <si>
    <t>Vítek</t>
  </si>
  <si>
    <t>VACULÍK</t>
  </si>
  <si>
    <t>ČERMÁKOVÁ</t>
  </si>
  <si>
    <t>Artěm</t>
  </si>
  <si>
    <t>KOROLKOV</t>
  </si>
  <si>
    <t>DanhVong</t>
  </si>
  <si>
    <t>VU</t>
  </si>
  <si>
    <t>PEŠATA</t>
  </si>
  <si>
    <t>ZAKOPALOVÁ</t>
  </si>
  <si>
    <t>Ema</t>
  </si>
  <si>
    <t>LASÁKOVÁ</t>
  </si>
  <si>
    <t>JIRÁČEK</t>
  </si>
  <si>
    <t>Gustav</t>
  </si>
  <si>
    <t>SECHTER</t>
  </si>
  <si>
    <t>Hannah</t>
  </si>
  <si>
    <t>PETROV</t>
  </si>
  <si>
    <t>SECHTEROVÁ</t>
  </si>
  <si>
    <t>RYCHTAŘÍK</t>
  </si>
  <si>
    <t>BRODSKÁ</t>
  </si>
  <si>
    <t>Leila</t>
  </si>
  <si>
    <t>RYSKULOVA</t>
  </si>
  <si>
    <t>Lubomir</t>
  </si>
  <si>
    <t>ZAKHAROV</t>
  </si>
  <si>
    <t>DANIHEL</t>
  </si>
  <si>
    <t>Magdalena</t>
  </si>
  <si>
    <t>ZÍKOVÁ</t>
  </si>
  <si>
    <t>MÁZIK</t>
  </si>
  <si>
    <t>KRYŠTOFOVÁ</t>
  </si>
  <si>
    <t>MAŇÁKOVÁ</t>
  </si>
  <si>
    <t>JOUROVÁ</t>
  </si>
  <si>
    <t>Oliver</t>
  </si>
  <si>
    <t>NOSEK</t>
  </si>
  <si>
    <t>DOLEŽAL</t>
  </si>
  <si>
    <t>ROTTENBERGOVÁ</t>
  </si>
  <si>
    <t>BÍLEK</t>
  </si>
  <si>
    <t>SENDREI</t>
  </si>
  <si>
    <t>Viet TRAN</t>
  </si>
  <si>
    <t>CONG THANH</t>
  </si>
  <si>
    <t>NGUEN VIET</t>
  </si>
  <si>
    <t>Mark Sebastian</t>
  </si>
  <si>
    <t>Emily Grace</t>
  </si>
  <si>
    <t>Taekwondo Hradec nad Moravicí</t>
  </si>
  <si>
    <t>BRŮČEK</t>
  </si>
  <si>
    <t>ČECHOVÁ</t>
  </si>
  <si>
    <t>Eliška</t>
  </si>
  <si>
    <t>HARIŠČÁKOVÁ</t>
  </si>
  <si>
    <t>Viktorie</t>
  </si>
  <si>
    <t>HAVLOVÁ</t>
  </si>
  <si>
    <t>HOLÍK</t>
  </si>
  <si>
    <t>Michael</t>
  </si>
  <si>
    <t>JELÍNKOVÁ</t>
  </si>
  <si>
    <t>Jasmína</t>
  </si>
  <si>
    <t>KADLEC</t>
  </si>
  <si>
    <t>Miroslav</t>
  </si>
  <si>
    <t>SMYČKOVÁ</t>
  </si>
  <si>
    <t>HOUZVICKA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</si>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</sst>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20"/>
      <name val="Arial Unicode MS"/>
      <family val="2"/>
    </font>
    <font>
      <b/>
      <sz val="20"/>
      <name val="Arial Unicode MS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 applyNumberFormat="0" applyFill="0" applyBorder="0" applyProtection="0">
      <alignment horizontal="left"/>
    </xf>
    <xf numFmtId="0" fontId="5" fillId="34" borderId="2" applyNumberFormat="0" applyAlignment="0" applyProtection="0"/>
    <xf numFmtId="0" fontId="5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36" borderId="6" applyNumberFormat="0" applyFont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4" fillId="7" borderId="9" applyNumberFormat="0" applyAlignment="0" applyProtection="0"/>
    <xf numFmtId="0" fontId="14" fillId="7" borderId="9" applyNumberFormat="0" applyAlignment="0" applyProtection="0"/>
    <xf numFmtId="0" fontId="15" fillId="37" borderId="9" applyNumberFormat="0" applyAlignment="0" applyProtection="0"/>
    <xf numFmtId="0" fontId="15" fillId="37" borderId="9" applyNumberFormat="0" applyAlignment="0" applyProtection="0"/>
    <xf numFmtId="0" fontId="3" fillId="0" borderId="0" applyNumberFormat="0" applyFill="0" applyBorder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95" applyFont="1" applyBorder="1" applyAlignment="1">
      <alignment horizontal="center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0" xfId="95" applyAlignment="1">
      <alignment horizontal="left"/>
      <protection/>
    </xf>
    <xf numFmtId="0" fontId="21" fillId="0" borderId="0" xfId="95" applyFont="1" applyAlignment="1">
      <alignment horizontal="center"/>
      <protection/>
    </xf>
    <xf numFmtId="0" fontId="0" fillId="0" borderId="0" xfId="0" applyFill="1" applyAlignment="1">
      <alignment/>
    </xf>
    <xf numFmtId="0" fontId="22" fillId="0" borderId="0" xfId="95" applyFont="1" applyFill="1" applyBorder="1" applyAlignment="1">
      <alignment horizontal="center" vertical="center"/>
      <protection/>
    </xf>
    <xf numFmtId="0" fontId="27" fillId="0" borderId="11" xfId="87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11" xfId="87" applyNumberFormat="1" applyFont="1" applyFill="1" applyBorder="1" applyAlignment="1">
      <alignment horizontal="center"/>
      <protection/>
    </xf>
    <xf numFmtId="0" fontId="27" fillId="0" borderId="11" xfId="95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95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1" xfId="95" applyFont="1" applyFill="1" applyBorder="1" applyAlignment="1">
      <alignment horizontal="center"/>
      <protection/>
    </xf>
    <xf numFmtId="0" fontId="20" fillId="42" borderId="12" xfId="95" applyFont="1" applyFill="1" applyBorder="1" applyAlignment="1">
      <alignment horizontal="center" vertical="center"/>
      <protection/>
    </xf>
    <xf numFmtId="0" fontId="21" fillId="42" borderId="13" xfId="0" applyFont="1" applyFill="1" applyBorder="1" applyAlignment="1">
      <alignment horizontal="center" vertical="center"/>
    </xf>
    <xf numFmtId="0" fontId="21" fillId="42" borderId="13" xfId="93" applyFont="1" applyFill="1" applyBorder="1" applyAlignment="1">
      <alignment horizontal="center" vertical="center"/>
      <protection/>
    </xf>
    <xf numFmtId="0" fontId="21" fillId="42" borderId="14" xfId="93" applyFont="1" applyFill="1" applyBorder="1" applyAlignment="1">
      <alignment horizontal="center" vertical="center"/>
      <protection/>
    </xf>
    <xf numFmtId="0" fontId="27" fillId="0" borderId="0" xfId="92" applyFont="1" applyFill="1" applyBorder="1">
      <alignment/>
      <protection/>
    </xf>
    <xf numFmtId="0" fontId="27" fillId="0" borderId="0" xfId="92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0" fontId="0" fillId="0" borderId="15" xfId="87" applyNumberFormat="1" applyFont="1" applyFill="1" applyBorder="1" applyAlignment="1">
      <alignment horizontal="center"/>
      <protection/>
    </xf>
    <xf numFmtId="0" fontId="28" fillId="23" borderId="16" xfId="95" applyFont="1" applyFill="1" applyBorder="1" applyAlignment="1" applyProtection="1">
      <alignment horizontal="center"/>
      <protection/>
    </xf>
    <xf numFmtId="0" fontId="0" fillId="0" borderId="0" xfId="95" applyFill="1" applyBorder="1">
      <alignment/>
      <protection/>
    </xf>
    <xf numFmtId="0" fontId="23" fillId="0" borderId="0" xfId="95" applyFont="1" applyFill="1" applyBorder="1" applyAlignment="1">
      <alignment horizontal="right"/>
      <protection/>
    </xf>
    <xf numFmtId="0" fontId="23" fillId="0" borderId="0" xfId="95" applyFont="1" applyFill="1" applyBorder="1">
      <alignment/>
      <protection/>
    </xf>
    <xf numFmtId="0" fontId="21" fillId="0" borderId="0" xfId="95" applyFont="1" applyFill="1" applyBorder="1" applyAlignment="1">
      <alignment horizontal="center"/>
      <protection/>
    </xf>
    <xf numFmtId="0" fontId="0" fillId="0" borderId="17" xfId="87" applyNumberFormat="1" applyFont="1" applyFill="1" applyBorder="1" applyAlignment="1">
      <alignment horizontal="center"/>
      <protection/>
    </xf>
    <xf numFmtId="0" fontId="34" fillId="0" borderId="18" xfId="89" applyFont="1" applyFill="1" applyBorder="1">
      <alignment/>
      <protection/>
    </xf>
    <xf numFmtId="0" fontId="27" fillId="0" borderId="18" xfId="87" applyNumberFormat="1" applyFont="1" applyFill="1" applyBorder="1" applyAlignment="1">
      <alignment horizontal="center"/>
      <protection/>
    </xf>
    <xf numFmtId="0" fontId="27" fillId="0" borderId="18" xfId="95" applyFont="1" applyFill="1" applyBorder="1" applyAlignment="1" applyProtection="1">
      <alignment horizontal="center"/>
      <protection/>
    </xf>
    <xf numFmtId="0" fontId="27" fillId="0" borderId="18" xfId="95" applyFont="1" applyFill="1" applyBorder="1" applyAlignment="1">
      <alignment horizontal="center"/>
      <protection/>
    </xf>
    <xf numFmtId="0" fontId="28" fillId="23" borderId="19" xfId="95" applyFont="1" applyFill="1" applyBorder="1" applyAlignment="1" applyProtection="1">
      <alignment horizontal="center"/>
      <protection/>
    </xf>
    <xf numFmtId="0" fontId="0" fillId="0" borderId="20" xfId="87" applyNumberFormat="1" applyFont="1" applyFill="1" applyBorder="1" applyAlignment="1">
      <alignment horizontal="center"/>
      <protection/>
    </xf>
    <xf numFmtId="0" fontId="27" fillId="0" borderId="21" xfId="87" applyNumberFormat="1" applyFont="1" applyFill="1" applyBorder="1" applyAlignment="1">
      <alignment horizontal="left"/>
      <protection/>
    </xf>
    <xf numFmtId="0" fontId="27" fillId="0" borderId="21" xfId="87" applyNumberFormat="1" applyFont="1" applyFill="1" applyBorder="1" applyAlignment="1">
      <alignment horizontal="center"/>
      <protection/>
    </xf>
    <xf numFmtId="0" fontId="27" fillId="0" borderId="21" xfId="95" applyFont="1" applyFill="1" applyBorder="1" applyAlignment="1" applyProtection="1">
      <alignment horizontal="center"/>
      <protection/>
    </xf>
    <xf numFmtId="0" fontId="27" fillId="0" borderId="21" xfId="95" applyFont="1" applyFill="1" applyBorder="1" applyAlignment="1">
      <alignment horizontal="center"/>
      <protection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1" fillId="43" borderId="0" xfId="94" applyFont="1" applyFill="1" applyBorder="1" applyAlignment="1">
      <alignment horizontal="center" vertical="center"/>
      <protection/>
    </xf>
    <xf numFmtId="0" fontId="25" fillId="44" borderId="0" xfId="92" applyFont="1" applyFill="1" applyBorder="1">
      <alignment/>
      <protection/>
    </xf>
    <xf numFmtId="0" fontId="27" fillId="44" borderId="0" xfId="92" applyFont="1" applyFill="1" applyBorder="1">
      <alignment/>
      <protection/>
    </xf>
    <xf numFmtId="0" fontId="27" fillId="44" borderId="0" xfId="92" applyFont="1" applyFill="1" applyBorder="1" applyAlignment="1">
      <alignment horizontal="center" vertical="center"/>
      <protection/>
    </xf>
    <xf numFmtId="0" fontId="27" fillId="44" borderId="0" xfId="0" applyFont="1" applyFill="1" applyBorder="1" applyAlignment="1">
      <alignment horizontal="center" vertical="center"/>
    </xf>
    <xf numFmtId="0" fontId="24" fillId="44" borderId="0" xfId="0" applyFont="1" applyFill="1" applyBorder="1" applyAlignment="1">
      <alignment horizontal="center"/>
    </xf>
    <xf numFmtId="0" fontId="27" fillId="0" borderId="16" xfId="95" applyFont="1" applyFill="1" applyBorder="1" applyAlignment="1" applyProtection="1">
      <alignment horizontal="center"/>
      <protection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1" fillId="42" borderId="27" xfId="9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1" fontId="2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7" fillId="0" borderId="28" xfId="95" applyFont="1" applyFill="1" applyBorder="1" applyAlignment="1" applyProtection="1">
      <alignment horizontal="center"/>
      <protection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center"/>
    </xf>
    <xf numFmtId="0" fontId="27" fillId="0" borderId="11" xfId="92" applyFont="1" applyFill="1" applyBorder="1">
      <alignment/>
      <protection/>
    </xf>
    <xf numFmtId="0" fontId="30" fillId="0" borderId="11" xfId="92" applyFont="1" applyFill="1" applyBorder="1">
      <alignment/>
      <protection/>
    </xf>
    <xf numFmtId="0" fontId="27" fillId="43" borderId="11" xfId="0" applyFont="1" applyFill="1" applyBorder="1" applyAlignment="1">
      <alignment horizontal="center"/>
    </xf>
    <xf numFmtId="1" fontId="30" fillId="0" borderId="11" xfId="92" applyNumberFormat="1" applyFont="1" applyFill="1" applyBorder="1" applyAlignment="1">
      <alignment horizontal="center" vertical="center"/>
      <protection/>
    </xf>
    <xf numFmtId="0" fontId="31" fillId="0" borderId="23" xfId="0" applyFont="1" applyFill="1" applyBorder="1" applyAlignment="1">
      <alignment horizontal="center" vertical="center"/>
    </xf>
    <xf numFmtId="0" fontId="27" fillId="43" borderId="23" xfId="0" applyFont="1" applyFill="1" applyBorder="1" applyAlignment="1">
      <alignment horizontal="center"/>
    </xf>
    <xf numFmtId="0" fontId="29" fillId="44" borderId="11" xfId="0" applyFont="1" applyFill="1" applyBorder="1" applyAlignment="1">
      <alignment/>
    </xf>
    <xf numFmtId="1" fontId="29" fillId="44" borderId="11" xfId="0" applyNumberFormat="1" applyFont="1" applyFill="1" applyBorder="1" applyAlignment="1">
      <alignment horizontal="center"/>
    </xf>
    <xf numFmtId="0" fontId="31" fillId="44" borderId="23" xfId="0" applyFont="1" applyFill="1" applyBorder="1" applyAlignment="1">
      <alignment horizontal="center" vertical="center"/>
    </xf>
    <xf numFmtId="0" fontId="24" fillId="44" borderId="29" xfId="0" applyFont="1" applyFill="1" applyBorder="1" applyAlignment="1">
      <alignment horizontal="center"/>
    </xf>
    <xf numFmtId="0" fontId="24" fillId="44" borderId="24" xfId="0" applyFont="1" applyFill="1" applyBorder="1" applyAlignment="1">
      <alignment horizontal="center"/>
    </xf>
    <xf numFmtId="0" fontId="29" fillId="44" borderId="11" xfId="0" applyFont="1" applyFill="1" applyBorder="1" applyAlignment="1">
      <alignment/>
    </xf>
    <xf numFmtId="0" fontId="29" fillId="44" borderId="11" xfId="0" applyFont="1" applyFill="1" applyBorder="1" applyAlignment="1">
      <alignment horizontal="center"/>
    </xf>
    <xf numFmtId="0" fontId="27" fillId="44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0" fontId="29" fillId="44" borderId="30" xfId="0" applyFont="1" applyFill="1" applyBorder="1" applyAlignment="1">
      <alignment/>
    </xf>
    <xf numFmtId="0" fontId="29" fillId="44" borderId="31" xfId="0" applyFont="1" applyFill="1" applyBorder="1" applyAlignment="1">
      <alignment/>
    </xf>
    <xf numFmtId="1" fontId="29" fillId="44" borderId="31" xfId="0" applyNumberFormat="1" applyFont="1" applyFill="1" applyBorder="1" applyAlignment="1">
      <alignment horizontal="center"/>
    </xf>
    <xf numFmtId="0" fontId="31" fillId="44" borderId="32" xfId="0" applyFont="1" applyFill="1" applyBorder="1" applyAlignment="1">
      <alignment horizontal="center" vertical="center"/>
    </xf>
    <xf numFmtId="0" fontId="29" fillId="44" borderId="15" xfId="0" applyFont="1" applyFill="1" applyBorder="1" applyAlignment="1">
      <alignment/>
    </xf>
    <xf numFmtId="0" fontId="29" fillId="44" borderId="17" xfId="0" applyFont="1" applyFill="1" applyBorder="1" applyAlignment="1">
      <alignment/>
    </xf>
    <xf numFmtId="0" fontId="29" fillId="44" borderId="18" xfId="0" applyFont="1" applyFill="1" applyBorder="1" applyAlignment="1">
      <alignment/>
    </xf>
    <xf numFmtId="1" fontId="29" fillId="44" borderId="18" xfId="0" applyNumberFormat="1" applyFont="1" applyFill="1" applyBorder="1" applyAlignment="1">
      <alignment horizontal="center"/>
    </xf>
    <xf numFmtId="0" fontId="27" fillId="44" borderId="33" xfId="0" applyFont="1" applyFill="1" applyBorder="1" applyAlignment="1">
      <alignment horizontal="center" vertical="center"/>
    </xf>
    <xf numFmtId="0" fontId="24" fillId="44" borderId="26" xfId="0" applyFont="1" applyFill="1" applyBorder="1" applyAlignment="1">
      <alignment horizontal="center"/>
    </xf>
    <xf numFmtId="0" fontId="0" fillId="44" borderId="30" xfId="87" applyNumberFormat="1" applyFont="1" applyFill="1" applyBorder="1" applyAlignment="1">
      <alignment horizontal="center"/>
      <protection/>
    </xf>
    <xf numFmtId="0" fontId="27" fillId="44" borderId="31" xfId="87" applyNumberFormat="1" applyFont="1" applyFill="1" applyBorder="1" applyAlignment="1">
      <alignment horizontal="left"/>
      <protection/>
    </xf>
    <xf numFmtId="0" fontId="27" fillId="44" borderId="31" xfId="87" applyNumberFormat="1" applyFont="1" applyFill="1" applyBorder="1" applyAlignment="1">
      <alignment horizontal="center"/>
      <protection/>
    </xf>
    <xf numFmtId="0" fontId="27" fillId="44" borderId="31" xfId="95" applyFont="1" applyFill="1" applyBorder="1" applyAlignment="1" applyProtection="1">
      <alignment horizontal="center"/>
      <protection/>
    </xf>
    <xf numFmtId="0" fontId="27" fillId="44" borderId="31" xfId="95" applyFont="1" applyFill="1" applyBorder="1" applyAlignment="1">
      <alignment horizontal="center"/>
      <protection/>
    </xf>
    <xf numFmtId="0" fontId="27" fillId="44" borderId="34" xfId="95" applyFont="1" applyFill="1" applyBorder="1" applyAlignment="1" applyProtection="1">
      <alignment horizontal="center"/>
      <protection/>
    </xf>
    <xf numFmtId="0" fontId="0" fillId="44" borderId="15" xfId="87" applyNumberFormat="1" applyFont="1" applyFill="1" applyBorder="1" applyAlignment="1">
      <alignment horizontal="center"/>
      <protection/>
    </xf>
    <xf numFmtId="0" fontId="27" fillId="44" borderId="11" xfId="87" applyNumberFormat="1" applyFont="1" applyFill="1" applyBorder="1" applyAlignment="1">
      <alignment horizontal="left"/>
      <protection/>
    </xf>
    <xf numFmtId="0" fontId="27" fillId="44" borderId="11" xfId="87" applyNumberFormat="1" applyFont="1" applyFill="1" applyBorder="1" applyAlignment="1">
      <alignment horizontal="center"/>
      <protection/>
    </xf>
    <xf numFmtId="0" fontId="27" fillId="44" borderId="11" xfId="95" applyFont="1" applyFill="1" applyBorder="1" applyAlignment="1" applyProtection="1">
      <alignment horizontal="center"/>
      <protection/>
    </xf>
    <xf numFmtId="0" fontId="27" fillId="44" borderId="11" xfId="95" applyFont="1" applyFill="1" applyBorder="1" applyAlignment="1">
      <alignment horizontal="center"/>
      <protection/>
    </xf>
    <xf numFmtId="0" fontId="27" fillId="44" borderId="16" xfId="95" applyFont="1" applyFill="1" applyBorder="1" applyAlignment="1" applyProtection="1">
      <alignment horizontal="center"/>
      <protection/>
    </xf>
    <xf numFmtId="0" fontId="0" fillId="44" borderId="17" xfId="87" applyNumberFormat="1" applyFont="1" applyFill="1" applyBorder="1" applyAlignment="1">
      <alignment horizontal="center"/>
      <protection/>
    </xf>
    <xf numFmtId="0" fontId="32" fillId="44" borderId="18" xfId="0" applyFont="1" applyFill="1" applyBorder="1" applyAlignment="1">
      <alignment/>
    </xf>
    <xf numFmtId="0" fontId="27" fillId="44" borderId="18" xfId="87" applyNumberFormat="1" applyFont="1" applyFill="1" applyBorder="1" applyAlignment="1">
      <alignment horizontal="center"/>
      <protection/>
    </xf>
    <xf numFmtId="0" fontId="27" fillId="44" borderId="18" xfId="95" applyFont="1" applyFill="1" applyBorder="1" applyAlignment="1" applyProtection="1">
      <alignment horizontal="center"/>
      <protection/>
    </xf>
    <xf numFmtId="0" fontId="27" fillId="44" borderId="19" xfId="95" applyFont="1" applyFill="1" applyBorder="1" applyAlignment="1" applyProtection="1">
      <alignment horizontal="center"/>
      <protection/>
    </xf>
    <xf numFmtId="1" fontId="24" fillId="44" borderId="24" xfId="0" applyNumberFormat="1" applyFont="1" applyFill="1" applyBorder="1" applyAlignment="1">
      <alignment horizontal="center"/>
    </xf>
    <xf numFmtId="0" fontId="22" fillId="42" borderId="0" xfId="95" applyFont="1" applyFill="1" applyBorder="1" applyAlignment="1">
      <alignment horizontal="center" vertical="center"/>
      <protection/>
    </xf>
    <xf numFmtId="0" fontId="22" fillId="42" borderId="35" xfId="95" applyFont="1" applyFill="1" applyBorder="1" applyAlignment="1">
      <alignment horizontal="center" vertical="center"/>
      <protection/>
    </xf>
    <xf numFmtId="0" fontId="0" fillId="42" borderId="36" xfId="0" applyFill="1" applyBorder="1" applyAlignment="1">
      <alignment/>
    </xf>
    <xf numFmtId="0" fontId="0" fillId="42" borderId="37" xfId="0" applyFill="1" applyBorder="1" applyAlignment="1">
      <alignment/>
    </xf>
    <xf numFmtId="0" fontId="20" fillId="42" borderId="30" xfId="93" applyFont="1" applyFill="1" applyBorder="1" applyAlignment="1">
      <alignment horizontal="center" vertical="center"/>
      <protection/>
    </xf>
    <xf numFmtId="0" fontId="21" fillId="42" borderId="38" xfId="0" applyFont="1" applyFill="1" applyBorder="1" applyAlignment="1">
      <alignment horizontal="center" vertical="center"/>
    </xf>
    <xf numFmtId="0" fontId="20" fillId="42" borderId="31" xfId="93" applyFont="1" applyFill="1" applyBorder="1" applyAlignment="1">
      <alignment horizontal="center" vertical="center"/>
      <protection/>
    </xf>
    <xf numFmtId="0" fontId="21" fillId="42" borderId="27" xfId="0" applyFont="1" applyFill="1" applyBorder="1" applyAlignment="1">
      <alignment horizontal="center" vertical="center"/>
    </xf>
    <xf numFmtId="0" fontId="20" fillId="42" borderId="37" xfId="93" applyFont="1" applyFill="1" applyBorder="1" applyAlignment="1">
      <alignment horizontal="center" vertical="center"/>
      <protection/>
    </xf>
    <xf numFmtId="0" fontId="0" fillId="42" borderId="39" xfId="0" applyFill="1" applyBorder="1" applyAlignment="1">
      <alignment/>
    </xf>
  </cellXfs>
  <cellStyles count="11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Celkem" xfId="63"/>
    <cellStyle name="Comma" xfId="64"/>
    <cellStyle name="Comma [0]" xfId="65"/>
    <cellStyle name="Hodnota kontingenční tabulky" xfId="66"/>
    <cellStyle name="Chybně" xfId="67"/>
    <cellStyle name="Chybně 2" xfId="68"/>
    <cellStyle name="Kategorie kontingenční tabulky" xfId="69"/>
    <cellStyle name="Kontrolní buňka" xfId="70"/>
    <cellStyle name="Kontrolní buňka 2" xfId="71"/>
    <cellStyle name="Currency" xfId="72"/>
    <cellStyle name="Currency [0]" xfId="73"/>
    <cellStyle name="Nadpis 1" xfId="74"/>
    <cellStyle name="Nadpis 1 2" xfId="75"/>
    <cellStyle name="Nadpis 2" xfId="76"/>
    <cellStyle name="Nadpis 2 2" xfId="77"/>
    <cellStyle name="Nadpis 3" xfId="78"/>
    <cellStyle name="Nadpis 3 2" xfId="79"/>
    <cellStyle name="Nadpis 4" xfId="80"/>
    <cellStyle name="Nadpis 4 2" xfId="81"/>
    <cellStyle name="Nadpis kontingenční tabulky" xfId="82"/>
    <cellStyle name="Název" xfId="83"/>
    <cellStyle name="Neutrální" xfId="84"/>
    <cellStyle name="Neutrální 2" xfId="85"/>
    <cellStyle name="Normal 2" xfId="86"/>
    <cellStyle name="normální 2" xfId="87"/>
    <cellStyle name="normální 2 2" xfId="88"/>
    <cellStyle name="normální 3" xfId="89"/>
    <cellStyle name="normální 3 2" xfId="90"/>
    <cellStyle name="Normální 4" xfId="91"/>
    <cellStyle name="normální_cobra_cup_poomse " xfId="92"/>
    <cellStyle name="normální_vysledky NTL" xfId="93"/>
    <cellStyle name="normální_vysledky NTL 2" xfId="94"/>
    <cellStyle name="normální_Vzor_vysledkovych_listin_2008_0_0(2)" xfId="95"/>
    <cellStyle name="Pole kontingenční tabulky" xfId="96"/>
    <cellStyle name="Poznámka" xfId="97"/>
    <cellStyle name="Poznámka 2" xfId="98"/>
    <cellStyle name="Percent" xfId="99"/>
    <cellStyle name="Propojená buňka" xfId="100"/>
    <cellStyle name="Propojená buňka 2" xfId="101"/>
    <cellStyle name="Roh kontingenční tabulky" xfId="102"/>
    <cellStyle name="Správně" xfId="103"/>
    <cellStyle name="Správně 2" xfId="104"/>
    <cellStyle name="Text upozornění" xfId="105"/>
    <cellStyle name="Title" xfId="106"/>
    <cellStyle name="Total" xfId="107"/>
    <cellStyle name="Vstup" xfId="108"/>
    <cellStyle name="Vstup 2" xfId="109"/>
    <cellStyle name="Výpočet" xfId="110"/>
    <cellStyle name="Výpočet 2" xfId="111"/>
    <cellStyle name="Výsledek kontingenční tabulky" xfId="112"/>
    <cellStyle name="Výstup" xfId="113"/>
    <cellStyle name="Výstup 2" xfId="114"/>
    <cellStyle name="Vysvětlující text" xfId="115"/>
    <cellStyle name="Vysvětlující text 2" xfId="116"/>
    <cellStyle name="Warning Text" xfId="117"/>
    <cellStyle name="Zvýraznění 1" xfId="118"/>
    <cellStyle name="Zvýraznění 1 2" xfId="119"/>
    <cellStyle name="Zvýraznění 2" xfId="120"/>
    <cellStyle name="Zvýraznění 2 2" xfId="121"/>
    <cellStyle name="Zvýraznění 3" xfId="122"/>
    <cellStyle name="Zvýraznění 3 2" xfId="123"/>
    <cellStyle name="Zvýraznění 4" xfId="124"/>
    <cellStyle name="Zvýraznění 4 2" xfId="125"/>
    <cellStyle name="Zvýraznění 5" xfId="126"/>
    <cellStyle name="Zvýraznění 5 2" xfId="127"/>
    <cellStyle name="Zvýraznění 6" xfId="128"/>
    <cellStyle name="Zvýraznění 6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8.140625" style="5" customWidth="1"/>
    <col min="2" max="2" width="43.28125" style="4" bestFit="1" customWidth="1"/>
    <col min="3" max="3" width="16.7109375" style="3" customWidth="1"/>
    <col min="4" max="4" width="19.57421875" style="3" bestFit="1" customWidth="1"/>
    <col min="5" max="6" width="15.7109375" style="3" customWidth="1"/>
    <col min="7" max="7" width="18.7109375" style="3" customWidth="1"/>
    <col min="8" max="8" width="18.7109375" style="5" customWidth="1"/>
    <col min="9" max="16384" width="9.140625" style="2" customWidth="1"/>
  </cols>
  <sheetData>
    <row r="1" spans="1:9" ht="50.25" customHeight="1" thickBot="1">
      <c r="A1" s="115" t="s">
        <v>72</v>
      </c>
      <c r="B1" s="115"/>
      <c r="C1" s="115"/>
      <c r="D1" s="115"/>
      <c r="E1" s="115"/>
      <c r="F1" s="115"/>
      <c r="G1" s="115"/>
      <c r="H1" s="7"/>
      <c r="I1" s="1"/>
    </row>
    <row r="2" spans="1:8" ht="15.75" thickBot="1">
      <c r="A2" s="20" t="s">
        <v>0</v>
      </c>
      <c r="B2" s="20" t="s">
        <v>1</v>
      </c>
      <c r="C2" s="21" t="s">
        <v>2</v>
      </c>
      <c r="D2" s="21" t="s">
        <v>73</v>
      </c>
      <c r="E2" s="22" t="s">
        <v>3</v>
      </c>
      <c r="F2" s="22" t="s">
        <v>74</v>
      </c>
      <c r="G2" s="23" t="s">
        <v>4</v>
      </c>
      <c r="H2" s="2"/>
    </row>
    <row r="3" spans="1:7" s="15" customFormat="1" ht="14.25">
      <c r="A3" s="97" t="s">
        <v>219</v>
      </c>
      <c r="B3" s="98" t="s">
        <v>5</v>
      </c>
      <c r="C3" s="99">
        <v>7</v>
      </c>
      <c r="D3" s="99">
        <v>7</v>
      </c>
      <c r="E3" s="100">
        <v>7</v>
      </c>
      <c r="F3" s="101">
        <v>7</v>
      </c>
      <c r="G3" s="102">
        <f aca="true" t="shared" si="0" ref="G3:G13">SUM(C3:F3)</f>
        <v>28</v>
      </c>
    </row>
    <row r="4" spans="1:7" s="15" customFormat="1" ht="14.25">
      <c r="A4" s="103" t="s">
        <v>220</v>
      </c>
      <c r="B4" s="104" t="s">
        <v>76</v>
      </c>
      <c r="C4" s="105">
        <v>5</v>
      </c>
      <c r="D4" s="105">
        <v>3</v>
      </c>
      <c r="E4" s="106">
        <v>5</v>
      </c>
      <c r="F4" s="107">
        <v>5</v>
      </c>
      <c r="G4" s="108">
        <f t="shared" si="0"/>
        <v>18</v>
      </c>
    </row>
    <row r="5" spans="1:7" s="15" customFormat="1" ht="15" thickBot="1">
      <c r="A5" s="109" t="s">
        <v>221</v>
      </c>
      <c r="B5" s="110" t="s">
        <v>80</v>
      </c>
      <c r="C5" s="111">
        <v>3</v>
      </c>
      <c r="D5" s="111">
        <v>1</v>
      </c>
      <c r="E5" s="112">
        <v>3</v>
      </c>
      <c r="F5" s="112">
        <v>3</v>
      </c>
      <c r="G5" s="113">
        <f t="shared" si="0"/>
        <v>10</v>
      </c>
    </row>
    <row r="6" spans="1:7" s="15" customFormat="1" ht="14.25">
      <c r="A6" s="39" t="s">
        <v>222</v>
      </c>
      <c r="B6" s="40" t="s">
        <v>204</v>
      </c>
      <c r="C6" s="41">
        <v>1</v>
      </c>
      <c r="D6" s="41">
        <v>5</v>
      </c>
      <c r="E6" s="42"/>
      <c r="F6" s="43">
        <v>2</v>
      </c>
      <c r="G6" s="66">
        <f t="shared" si="0"/>
        <v>8</v>
      </c>
    </row>
    <row r="7" spans="1:9" ht="14.25">
      <c r="A7" s="27" t="s">
        <v>223</v>
      </c>
      <c r="B7" s="8" t="s">
        <v>75</v>
      </c>
      <c r="C7" s="11">
        <v>2</v>
      </c>
      <c r="D7" s="11"/>
      <c r="E7" s="12">
        <v>2</v>
      </c>
      <c r="F7" s="19">
        <v>1</v>
      </c>
      <c r="G7" s="52">
        <f t="shared" si="0"/>
        <v>5</v>
      </c>
      <c r="H7" s="15"/>
      <c r="I7" s="15"/>
    </row>
    <row r="8" spans="1:9" ht="14.25">
      <c r="A8" s="27" t="s">
        <v>224</v>
      </c>
      <c r="B8" s="8" t="s">
        <v>79</v>
      </c>
      <c r="C8" s="11"/>
      <c r="D8" s="11">
        <v>2</v>
      </c>
      <c r="E8" s="12"/>
      <c r="F8" s="19">
        <v>0</v>
      </c>
      <c r="G8" s="52">
        <f t="shared" si="0"/>
        <v>2</v>
      </c>
      <c r="H8" s="15"/>
      <c r="I8" s="15"/>
    </row>
    <row r="9" spans="1:9" ht="14.25">
      <c r="A9" s="27" t="s">
        <v>225</v>
      </c>
      <c r="B9" s="8" t="s">
        <v>84</v>
      </c>
      <c r="C9" s="11"/>
      <c r="D9" s="11"/>
      <c r="E9" s="12">
        <v>1</v>
      </c>
      <c r="F9" s="19">
        <v>0</v>
      </c>
      <c r="G9" s="52">
        <f t="shared" si="0"/>
        <v>1</v>
      </c>
      <c r="H9" s="15"/>
      <c r="I9" s="15"/>
    </row>
    <row r="10" spans="1:9" ht="14.25" hidden="1">
      <c r="A10" s="27"/>
      <c r="B10" s="13" t="s">
        <v>9</v>
      </c>
      <c r="C10" s="11"/>
      <c r="D10" s="11"/>
      <c r="E10" s="12"/>
      <c r="F10" s="19"/>
      <c r="G10" s="28">
        <f t="shared" si="0"/>
        <v>0</v>
      </c>
      <c r="H10" s="15"/>
      <c r="I10" s="15"/>
    </row>
    <row r="11" spans="1:8" ht="14.25" hidden="1">
      <c r="A11" s="27"/>
      <c r="B11" s="8" t="s">
        <v>7</v>
      </c>
      <c r="C11" s="11"/>
      <c r="D11" s="11"/>
      <c r="E11" s="12"/>
      <c r="F11" s="19"/>
      <c r="G11" s="28">
        <f t="shared" si="0"/>
        <v>0</v>
      </c>
      <c r="H11" s="2"/>
    </row>
    <row r="12" spans="1:9" s="15" customFormat="1" ht="14.25" hidden="1">
      <c r="A12" s="27"/>
      <c r="B12" s="8" t="s">
        <v>10</v>
      </c>
      <c r="C12" s="11"/>
      <c r="D12" s="11"/>
      <c r="E12" s="12"/>
      <c r="F12" s="19"/>
      <c r="G12" s="28">
        <f t="shared" si="0"/>
        <v>0</v>
      </c>
      <c r="H12" s="2"/>
      <c r="I12" s="2"/>
    </row>
    <row r="13" spans="1:9" s="15" customFormat="1" ht="15" hidden="1" thickBot="1">
      <c r="A13" s="33"/>
      <c r="B13" s="34" t="s">
        <v>11</v>
      </c>
      <c r="C13" s="35"/>
      <c r="D13" s="35"/>
      <c r="E13" s="36"/>
      <c r="F13" s="37"/>
      <c r="G13" s="38">
        <f t="shared" si="0"/>
        <v>0</v>
      </c>
      <c r="H13" s="2"/>
      <c r="I13" s="2"/>
    </row>
    <row r="14" spans="1:9" s="15" customFormat="1" ht="12.75">
      <c r="A14" s="29"/>
      <c r="B14" s="30" t="s">
        <v>12</v>
      </c>
      <c r="C14" s="31">
        <f>SUM(C3:C13)</f>
        <v>18</v>
      </c>
      <c r="D14" s="31">
        <f>SUM(D3:D13)</f>
        <v>18</v>
      </c>
      <c r="E14" s="31">
        <f>SUM(E3:E13)</f>
        <v>18</v>
      </c>
      <c r="F14" s="31">
        <f>SUM(F3:F13)</f>
        <v>18</v>
      </c>
      <c r="G14" s="32">
        <f>SUM(G3:G13)</f>
        <v>72</v>
      </c>
      <c r="H14" s="2"/>
      <c r="I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ht="12.75">
      <c r="H28" s="2"/>
    </row>
    <row r="29" ht="12.75">
      <c r="H29" s="2"/>
    </row>
    <row r="30" ht="12.75">
      <c r="H30" s="2"/>
    </row>
  </sheetData>
  <sheetProtection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19"/>
  <sheetViews>
    <sheetView zoomScale="85" zoomScaleNormal="85" zoomScalePageLayoutView="0" workbookViewId="0" topLeftCell="A1">
      <selection activeCell="J8" sqref="J8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9.7109375" style="0" customWidth="1"/>
    <col min="4" max="4" width="18.421875" style="14" customWidth="1"/>
    <col min="5" max="5" width="20.57421875" style="14" bestFit="1" customWidth="1"/>
    <col min="6" max="6" width="17.7109375" style="14" customWidth="1"/>
    <col min="7" max="7" width="18.57421875" style="14" bestFit="1" customWidth="1"/>
    <col min="8" max="8" width="17.7109375" style="0" customWidth="1"/>
    <col min="9" max="9" width="25.57421875" style="0" bestFit="1" customWidth="1"/>
  </cols>
  <sheetData>
    <row r="1" spans="1:8" ht="49.5" customHeight="1" thickBot="1">
      <c r="A1" s="116" t="s">
        <v>71</v>
      </c>
      <c r="B1" s="117"/>
      <c r="C1" s="117"/>
      <c r="D1" s="117"/>
      <c r="E1" s="117"/>
      <c r="F1" s="117"/>
      <c r="G1" s="117"/>
      <c r="H1" s="118"/>
    </row>
    <row r="2" spans="1:8" ht="12.75">
      <c r="A2" s="119" t="s">
        <v>13</v>
      </c>
      <c r="B2" s="121" t="s">
        <v>14</v>
      </c>
      <c r="C2" s="121" t="s">
        <v>1</v>
      </c>
      <c r="D2" s="21" t="s">
        <v>2</v>
      </c>
      <c r="E2" s="21" t="s">
        <v>73</v>
      </c>
      <c r="F2" s="22" t="s">
        <v>3</v>
      </c>
      <c r="G2" s="22" t="s">
        <v>74</v>
      </c>
      <c r="H2" s="123" t="s">
        <v>4</v>
      </c>
    </row>
    <row r="3" spans="1:9" ht="13.5" thickBot="1">
      <c r="A3" s="120"/>
      <c r="B3" s="122"/>
      <c r="C3" s="122"/>
      <c r="D3" s="56" t="s">
        <v>15</v>
      </c>
      <c r="E3" s="56" t="s">
        <v>15</v>
      </c>
      <c r="F3" s="56" t="s">
        <v>15</v>
      </c>
      <c r="G3" s="56" t="s">
        <v>15</v>
      </c>
      <c r="H3" s="124"/>
      <c r="I3" s="46" t="s">
        <v>69</v>
      </c>
    </row>
    <row r="4" spans="1:11" s="6" customFormat="1" ht="17.25">
      <c r="A4" s="87" t="s">
        <v>85</v>
      </c>
      <c r="B4" s="88" t="s">
        <v>25</v>
      </c>
      <c r="C4" s="88" t="s">
        <v>75</v>
      </c>
      <c r="D4" s="89">
        <v>7</v>
      </c>
      <c r="E4" s="89">
        <v>7</v>
      </c>
      <c r="F4" s="89">
        <v>3</v>
      </c>
      <c r="G4" s="90">
        <v>7</v>
      </c>
      <c r="H4" s="78">
        <f aca="true" t="shared" si="0" ref="H4:H35">SUM(D4:G4)</f>
        <v>24</v>
      </c>
      <c r="I4"/>
      <c r="J4"/>
      <c r="K4"/>
    </row>
    <row r="5" spans="1:10" s="6" customFormat="1" ht="17.25">
      <c r="A5" s="91" t="s">
        <v>121</v>
      </c>
      <c r="B5" s="75" t="s">
        <v>28</v>
      </c>
      <c r="C5" s="75" t="s">
        <v>75</v>
      </c>
      <c r="D5" s="76">
        <v>5</v>
      </c>
      <c r="E5" s="71">
        <v>5</v>
      </c>
      <c r="F5" s="71">
        <v>3</v>
      </c>
      <c r="G5" s="74">
        <v>5</v>
      </c>
      <c r="H5" s="114">
        <f t="shared" si="0"/>
        <v>18</v>
      </c>
      <c r="I5"/>
      <c r="J5"/>
    </row>
    <row r="6" spans="1:11" s="6" customFormat="1" ht="17.25">
      <c r="A6" s="91" t="s">
        <v>88</v>
      </c>
      <c r="B6" s="75" t="s">
        <v>35</v>
      </c>
      <c r="C6" s="75" t="s">
        <v>5</v>
      </c>
      <c r="D6" s="76">
        <v>3</v>
      </c>
      <c r="E6" s="76">
        <v>3</v>
      </c>
      <c r="F6" s="76">
        <v>7</v>
      </c>
      <c r="G6" s="77">
        <v>5</v>
      </c>
      <c r="H6" s="79">
        <f t="shared" si="0"/>
        <v>18</v>
      </c>
      <c r="K6"/>
    </row>
    <row r="7" spans="1:11" s="6" customFormat="1" ht="17.25">
      <c r="A7" s="91" t="s">
        <v>91</v>
      </c>
      <c r="B7" s="75" t="s">
        <v>53</v>
      </c>
      <c r="C7" s="75" t="s">
        <v>8</v>
      </c>
      <c r="D7" s="76">
        <v>3</v>
      </c>
      <c r="E7" s="76">
        <v>5</v>
      </c>
      <c r="F7" s="76">
        <v>5</v>
      </c>
      <c r="G7" s="77">
        <v>5</v>
      </c>
      <c r="H7" s="79">
        <f t="shared" si="0"/>
        <v>18</v>
      </c>
      <c r="I7"/>
      <c r="J7"/>
      <c r="K7"/>
    </row>
    <row r="8" spans="1:11" s="6" customFormat="1" ht="17.25">
      <c r="A8" s="91" t="s">
        <v>94</v>
      </c>
      <c r="B8" s="80" t="s">
        <v>93</v>
      </c>
      <c r="C8" s="80" t="s">
        <v>78</v>
      </c>
      <c r="D8" s="81"/>
      <c r="E8" s="76">
        <v>5</v>
      </c>
      <c r="F8" s="81">
        <v>7</v>
      </c>
      <c r="G8" s="77">
        <v>5</v>
      </c>
      <c r="H8" s="79">
        <f t="shared" si="0"/>
        <v>17</v>
      </c>
      <c r="I8"/>
      <c r="J8"/>
      <c r="K8"/>
    </row>
    <row r="9" spans="1:10" s="6" customFormat="1" ht="17.25">
      <c r="A9" s="91" t="s">
        <v>87</v>
      </c>
      <c r="B9" s="80" t="s">
        <v>66</v>
      </c>
      <c r="C9" s="80" t="s">
        <v>77</v>
      </c>
      <c r="D9" s="81"/>
      <c r="E9" s="76">
        <v>7</v>
      </c>
      <c r="F9" s="81">
        <v>7</v>
      </c>
      <c r="G9" s="77">
        <v>3</v>
      </c>
      <c r="H9" s="79">
        <f t="shared" si="0"/>
        <v>17</v>
      </c>
      <c r="I9"/>
      <c r="J9"/>
    </row>
    <row r="10" spans="1:10" s="6" customFormat="1" ht="17.25">
      <c r="A10" s="91" t="s">
        <v>86</v>
      </c>
      <c r="B10" s="75" t="s">
        <v>46</v>
      </c>
      <c r="C10" s="75" t="s">
        <v>76</v>
      </c>
      <c r="D10" s="76">
        <v>1</v>
      </c>
      <c r="E10" s="76">
        <v>7</v>
      </c>
      <c r="F10" s="76">
        <v>7</v>
      </c>
      <c r="G10" s="77">
        <v>1</v>
      </c>
      <c r="H10" s="79">
        <f t="shared" si="0"/>
        <v>16</v>
      </c>
      <c r="I10"/>
      <c r="J10"/>
    </row>
    <row r="11" spans="1:11" s="6" customFormat="1" ht="17.25">
      <c r="A11" s="91" t="s">
        <v>89</v>
      </c>
      <c r="B11" s="75" t="s">
        <v>35</v>
      </c>
      <c r="C11" s="75" t="s">
        <v>5</v>
      </c>
      <c r="D11" s="76">
        <v>3</v>
      </c>
      <c r="E11" s="76">
        <v>5</v>
      </c>
      <c r="F11" s="76">
        <v>5</v>
      </c>
      <c r="G11" s="77">
        <v>3</v>
      </c>
      <c r="H11" s="79">
        <f t="shared" si="0"/>
        <v>16</v>
      </c>
      <c r="I11"/>
      <c r="J11"/>
      <c r="K11" s="18"/>
    </row>
    <row r="12" spans="1:11" s="6" customFormat="1" ht="17.25">
      <c r="A12" s="91" t="s">
        <v>90</v>
      </c>
      <c r="B12" s="75" t="s">
        <v>43</v>
      </c>
      <c r="C12" s="75" t="s">
        <v>76</v>
      </c>
      <c r="D12" s="76">
        <v>5</v>
      </c>
      <c r="E12" s="76">
        <v>3</v>
      </c>
      <c r="F12" s="76">
        <v>5</v>
      </c>
      <c r="G12" s="77">
        <v>3</v>
      </c>
      <c r="H12" s="79">
        <f t="shared" si="0"/>
        <v>16</v>
      </c>
      <c r="I12"/>
      <c r="J12"/>
      <c r="K12"/>
    </row>
    <row r="13" spans="1:11" s="6" customFormat="1" ht="17.25">
      <c r="A13" s="91" t="s">
        <v>129</v>
      </c>
      <c r="B13" s="80" t="s">
        <v>152</v>
      </c>
      <c r="C13" s="80" t="s">
        <v>84</v>
      </c>
      <c r="D13" s="76">
        <v>5</v>
      </c>
      <c r="E13" s="76"/>
      <c r="F13" s="76">
        <v>3</v>
      </c>
      <c r="G13" s="82">
        <v>7</v>
      </c>
      <c r="H13" s="79">
        <f t="shared" si="0"/>
        <v>15</v>
      </c>
      <c r="K13"/>
    </row>
    <row r="14" spans="1:10" s="6" customFormat="1" ht="17.25">
      <c r="A14" s="91" t="s">
        <v>100</v>
      </c>
      <c r="B14" s="75" t="s">
        <v>18</v>
      </c>
      <c r="C14" s="75" t="s">
        <v>79</v>
      </c>
      <c r="D14" s="76">
        <v>1</v>
      </c>
      <c r="E14" s="76">
        <v>5</v>
      </c>
      <c r="F14" s="76">
        <v>3</v>
      </c>
      <c r="G14" s="77">
        <v>5</v>
      </c>
      <c r="H14" s="79">
        <f t="shared" si="0"/>
        <v>14</v>
      </c>
      <c r="I14"/>
      <c r="J14"/>
    </row>
    <row r="15" spans="1:10" s="6" customFormat="1" ht="17.25">
      <c r="A15" s="91" t="s">
        <v>92</v>
      </c>
      <c r="B15" s="75" t="s">
        <v>34</v>
      </c>
      <c r="C15" s="75" t="s">
        <v>8</v>
      </c>
      <c r="D15" s="76">
        <v>7</v>
      </c>
      <c r="E15" s="76">
        <v>5</v>
      </c>
      <c r="F15" s="76">
        <v>1</v>
      </c>
      <c r="G15" s="77">
        <v>1</v>
      </c>
      <c r="H15" s="79">
        <f t="shared" si="0"/>
        <v>14</v>
      </c>
      <c r="I15"/>
      <c r="J15"/>
    </row>
    <row r="16" spans="1:10" s="6" customFormat="1" ht="17.25">
      <c r="A16" s="91" t="s">
        <v>96</v>
      </c>
      <c r="B16" s="75" t="s">
        <v>46</v>
      </c>
      <c r="C16" s="75" t="s">
        <v>8</v>
      </c>
      <c r="D16" s="76">
        <v>5</v>
      </c>
      <c r="E16" s="76">
        <v>3</v>
      </c>
      <c r="F16" s="76">
        <v>3</v>
      </c>
      <c r="G16" s="77">
        <v>3</v>
      </c>
      <c r="H16" s="79">
        <f t="shared" si="0"/>
        <v>14</v>
      </c>
      <c r="I16"/>
      <c r="J16"/>
    </row>
    <row r="17" spans="1:10" s="6" customFormat="1" ht="18" thickBot="1">
      <c r="A17" s="92" t="s">
        <v>113</v>
      </c>
      <c r="B17" s="93" t="s">
        <v>60</v>
      </c>
      <c r="C17" s="93" t="s">
        <v>76</v>
      </c>
      <c r="D17" s="94">
        <v>1</v>
      </c>
      <c r="E17" s="94"/>
      <c r="F17" s="94">
        <v>5</v>
      </c>
      <c r="G17" s="95">
        <v>7</v>
      </c>
      <c r="H17" s="96">
        <f t="shared" si="0"/>
        <v>13</v>
      </c>
      <c r="I17"/>
      <c r="J17"/>
    </row>
    <row r="18" spans="1:11" s="6" customFormat="1" ht="17.25">
      <c r="A18" s="83" t="s">
        <v>109</v>
      </c>
      <c r="B18" s="84" t="s">
        <v>26</v>
      </c>
      <c r="C18" s="84" t="s">
        <v>82</v>
      </c>
      <c r="D18" s="85"/>
      <c r="E18" s="86"/>
      <c r="F18" s="85">
        <v>7</v>
      </c>
      <c r="G18" s="44">
        <v>5</v>
      </c>
      <c r="H18" s="54">
        <f t="shared" si="0"/>
        <v>12</v>
      </c>
      <c r="I18"/>
      <c r="J18"/>
      <c r="K18"/>
    </row>
    <row r="19" spans="1:10" s="6" customFormat="1" ht="17.25">
      <c r="A19" s="61" t="s">
        <v>102</v>
      </c>
      <c r="B19" s="62" t="s">
        <v>42</v>
      </c>
      <c r="C19" s="62" t="s">
        <v>80</v>
      </c>
      <c r="D19" s="63">
        <v>3</v>
      </c>
      <c r="E19" s="63">
        <v>3</v>
      </c>
      <c r="F19" s="63">
        <v>3</v>
      </c>
      <c r="G19" s="73">
        <v>3</v>
      </c>
      <c r="H19" s="53">
        <f t="shared" si="0"/>
        <v>12</v>
      </c>
      <c r="I19"/>
      <c r="J19"/>
    </row>
    <row r="20" spans="1:11" s="6" customFormat="1" ht="17.25">
      <c r="A20" s="61" t="s">
        <v>103</v>
      </c>
      <c r="B20" s="62" t="s">
        <v>54</v>
      </c>
      <c r="C20" s="62" t="s">
        <v>76</v>
      </c>
      <c r="D20" s="63">
        <v>3</v>
      </c>
      <c r="E20" s="63">
        <v>3</v>
      </c>
      <c r="F20" s="63">
        <v>3</v>
      </c>
      <c r="G20" s="45">
        <v>3</v>
      </c>
      <c r="H20" s="53">
        <f t="shared" si="0"/>
        <v>12</v>
      </c>
      <c r="I20"/>
      <c r="J20"/>
      <c r="K20" s="16"/>
    </row>
    <row r="21" spans="1:11" s="6" customFormat="1" ht="17.25">
      <c r="A21" s="61" t="s">
        <v>120</v>
      </c>
      <c r="B21" s="64" t="s">
        <v>119</v>
      </c>
      <c r="C21" s="64" t="s">
        <v>77</v>
      </c>
      <c r="D21" s="63"/>
      <c r="E21" s="63"/>
      <c r="F21" s="63">
        <v>5</v>
      </c>
      <c r="G21" s="45">
        <v>7</v>
      </c>
      <c r="H21" s="53">
        <f t="shared" si="0"/>
        <v>12</v>
      </c>
      <c r="I21"/>
      <c r="J21"/>
      <c r="K21"/>
    </row>
    <row r="22" spans="1:11" s="6" customFormat="1" ht="17.25">
      <c r="A22" s="61" t="s">
        <v>107</v>
      </c>
      <c r="B22" s="62" t="s">
        <v>35</v>
      </c>
      <c r="C22" s="62" t="s">
        <v>5</v>
      </c>
      <c r="D22" s="63">
        <v>5</v>
      </c>
      <c r="E22" s="63">
        <v>1</v>
      </c>
      <c r="F22" s="63">
        <v>1</v>
      </c>
      <c r="G22" s="45">
        <v>5</v>
      </c>
      <c r="H22" s="53">
        <f t="shared" si="0"/>
        <v>12</v>
      </c>
      <c r="I22"/>
      <c r="J22"/>
      <c r="K22"/>
    </row>
    <row r="23" spans="1:10" s="6" customFormat="1" ht="17.25">
      <c r="A23" s="61" t="s">
        <v>95</v>
      </c>
      <c r="B23" s="62" t="s">
        <v>35</v>
      </c>
      <c r="C23" s="62" t="s">
        <v>5</v>
      </c>
      <c r="D23" s="63">
        <v>1</v>
      </c>
      <c r="E23" s="63">
        <v>5</v>
      </c>
      <c r="F23" s="63">
        <v>5</v>
      </c>
      <c r="G23" s="73">
        <v>1</v>
      </c>
      <c r="H23" s="53">
        <f t="shared" si="0"/>
        <v>12</v>
      </c>
      <c r="I23"/>
      <c r="J23"/>
    </row>
    <row r="24" spans="1:11" s="6" customFormat="1" ht="17.25">
      <c r="A24" s="61" t="s">
        <v>199</v>
      </c>
      <c r="B24" s="62" t="s">
        <v>104</v>
      </c>
      <c r="C24" s="62" t="s">
        <v>81</v>
      </c>
      <c r="D24" s="63">
        <v>3</v>
      </c>
      <c r="E24" s="63">
        <v>3</v>
      </c>
      <c r="F24" s="63">
        <v>3</v>
      </c>
      <c r="G24" s="45">
        <v>3</v>
      </c>
      <c r="H24" s="53">
        <f t="shared" si="0"/>
        <v>12</v>
      </c>
      <c r="I24"/>
      <c r="J24"/>
      <c r="K24"/>
    </row>
    <row r="25" spans="1:11" s="6" customFormat="1" ht="17.25">
      <c r="A25" s="61" t="s">
        <v>131</v>
      </c>
      <c r="B25" s="64" t="s">
        <v>19</v>
      </c>
      <c r="C25" s="64" t="s">
        <v>83</v>
      </c>
      <c r="D25" s="65"/>
      <c r="E25" s="63">
        <v>3</v>
      </c>
      <c r="F25" s="65">
        <v>1</v>
      </c>
      <c r="G25" s="45">
        <v>7</v>
      </c>
      <c r="H25" s="53">
        <f t="shared" si="0"/>
        <v>11</v>
      </c>
      <c r="I25"/>
      <c r="J25"/>
      <c r="K25" s="16"/>
    </row>
    <row r="26" spans="1:8" s="6" customFormat="1" ht="17.25">
      <c r="A26" s="61" t="s">
        <v>105</v>
      </c>
      <c r="B26" s="64" t="s">
        <v>30</v>
      </c>
      <c r="C26" s="64" t="s">
        <v>78</v>
      </c>
      <c r="D26" s="65"/>
      <c r="E26" s="63">
        <v>3</v>
      </c>
      <c r="F26" s="65">
        <v>5</v>
      </c>
      <c r="G26" s="45">
        <v>3</v>
      </c>
      <c r="H26" s="53">
        <f t="shared" si="0"/>
        <v>11</v>
      </c>
    </row>
    <row r="27" spans="1:10" s="6" customFormat="1" ht="17.25">
      <c r="A27" s="61" t="s">
        <v>135</v>
      </c>
      <c r="B27" s="62" t="s">
        <v>33</v>
      </c>
      <c r="C27" s="62" t="s">
        <v>80</v>
      </c>
      <c r="D27" s="63">
        <v>3</v>
      </c>
      <c r="E27" s="63"/>
      <c r="F27" s="63"/>
      <c r="G27" s="45">
        <v>7</v>
      </c>
      <c r="H27" s="53">
        <f t="shared" si="0"/>
        <v>10</v>
      </c>
      <c r="I27"/>
      <c r="J27"/>
    </row>
    <row r="28" spans="1:11" s="6" customFormat="1" ht="17.25">
      <c r="A28" s="61" t="s">
        <v>98</v>
      </c>
      <c r="B28" s="62" t="s">
        <v>56</v>
      </c>
      <c r="C28" s="62" t="s">
        <v>76</v>
      </c>
      <c r="D28" s="63">
        <v>5</v>
      </c>
      <c r="E28" s="63">
        <v>5</v>
      </c>
      <c r="F28" s="63"/>
      <c r="G28" s="73"/>
      <c r="H28" s="53">
        <f t="shared" si="0"/>
        <v>10</v>
      </c>
      <c r="I28"/>
      <c r="J28"/>
      <c r="K28"/>
    </row>
    <row r="29" spans="1:8" s="6" customFormat="1" ht="17.25">
      <c r="A29" s="61" t="s">
        <v>97</v>
      </c>
      <c r="B29" s="64" t="s">
        <v>32</v>
      </c>
      <c r="C29" s="64" t="s">
        <v>6</v>
      </c>
      <c r="D29" s="65"/>
      <c r="E29" s="63">
        <v>3</v>
      </c>
      <c r="F29" s="65">
        <v>7</v>
      </c>
      <c r="G29" s="73"/>
      <c r="H29" s="53">
        <f t="shared" si="0"/>
        <v>10</v>
      </c>
    </row>
    <row r="30" spans="1:11" s="6" customFormat="1" ht="17.25">
      <c r="A30" s="61" t="s">
        <v>101</v>
      </c>
      <c r="B30" s="62" t="s">
        <v>19</v>
      </c>
      <c r="C30" s="62" t="s">
        <v>5</v>
      </c>
      <c r="D30" s="63">
        <v>1</v>
      </c>
      <c r="E30" s="63">
        <v>3</v>
      </c>
      <c r="F30" s="63">
        <v>5</v>
      </c>
      <c r="G30" s="73">
        <v>1</v>
      </c>
      <c r="H30" s="53">
        <f t="shared" si="0"/>
        <v>10</v>
      </c>
      <c r="I30"/>
      <c r="J30"/>
      <c r="K30"/>
    </row>
    <row r="31" spans="1:11" s="6" customFormat="1" ht="17.25">
      <c r="A31" s="61" t="s">
        <v>99</v>
      </c>
      <c r="B31" s="62" t="s">
        <v>61</v>
      </c>
      <c r="C31" s="62" t="s">
        <v>5</v>
      </c>
      <c r="D31" s="63">
        <v>1</v>
      </c>
      <c r="E31" s="63">
        <v>5</v>
      </c>
      <c r="F31" s="63">
        <v>3</v>
      </c>
      <c r="G31" s="73">
        <v>1</v>
      </c>
      <c r="H31" s="53">
        <f t="shared" si="0"/>
        <v>10</v>
      </c>
      <c r="I31"/>
      <c r="J31"/>
      <c r="K31"/>
    </row>
    <row r="32" spans="1:11" s="6" customFormat="1" ht="17.25">
      <c r="A32" s="61" t="s">
        <v>110</v>
      </c>
      <c r="B32" s="62" t="s">
        <v>41</v>
      </c>
      <c r="C32" s="62" t="s">
        <v>79</v>
      </c>
      <c r="D32" s="63">
        <v>1</v>
      </c>
      <c r="E32" s="63">
        <v>3</v>
      </c>
      <c r="F32" s="63">
        <v>3</v>
      </c>
      <c r="G32" s="45">
        <v>1</v>
      </c>
      <c r="H32" s="53">
        <f t="shared" si="0"/>
        <v>8</v>
      </c>
      <c r="I32"/>
      <c r="J32"/>
      <c r="K32"/>
    </row>
    <row r="33" spans="1:11" s="6" customFormat="1" ht="17.25">
      <c r="A33" s="62" t="s">
        <v>144</v>
      </c>
      <c r="B33" s="64" t="s">
        <v>143</v>
      </c>
      <c r="C33" s="64" t="s">
        <v>84</v>
      </c>
      <c r="D33" s="63"/>
      <c r="E33" s="63"/>
      <c r="F33" s="63">
        <v>3</v>
      </c>
      <c r="G33" s="45">
        <v>5</v>
      </c>
      <c r="H33" s="53">
        <f t="shared" si="0"/>
        <v>8</v>
      </c>
      <c r="I33"/>
      <c r="J33"/>
      <c r="K33"/>
    </row>
    <row r="34" spans="1:11" s="6" customFormat="1" ht="17.25">
      <c r="A34" s="61" t="s">
        <v>92</v>
      </c>
      <c r="B34" s="62" t="s">
        <v>21</v>
      </c>
      <c r="C34" s="62" t="s">
        <v>79</v>
      </c>
      <c r="D34" s="63">
        <v>1</v>
      </c>
      <c r="E34" s="63">
        <v>5</v>
      </c>
      <c r="F34" s="63">
        <v>1</v>
      </c>
      <c r="G34" s="45">
        <v>1</v>
      </c>
      <c r="H34" s="53">
        <f t="shared" si="0"/>
        <v>8</v>
      </c>
      <c r="I34"/>
      <c r="J34"/>
      <c r="K34"/>
    </row>
    <row r="35" spans="1:11" s="6" customFormat="1" ht="17.25">
      <c r="A35" s="62" t="s">
        <v>142</v>
      </c>
      <c r="B35" s="62" t="s">
        <v>45</v>
      </c>
      <c r="C35" s="62" t="s">
        <v>80</v>
      </c>
      <c r="D35" s="63">
        <v>1</v>
      </c>
      <c r="E35" s="63">
        <v>1</v>
      </c>
      <c r="F35" s="63">
        <v>1</v>
      </c>
      <c r="G35" s="45">
        <v>5</v>
      </c>
      <c r="H35" s="53">
        <f t="shared" si="0"/>
        <v>8</v>
      </c>
      <c r="I35"/>
      <c r="J35"/>
      <c r="K35"/>
    </row>
    <row r="36" spans="1:11" s="6" customFormat="1" ht="17.25">
      <c r="A36" s="61" t="s">
        <v>106</v>
      </c>
      <c r="B36" s="64" t="s">
        <v>45</v>
      </c>
      <c r="C36" s="64" t="s">
        <v>6</v>
      </c>
      <c r="D36" s="65"/>
      <c r="E36" s="63">
        <v>1</v>
      </c>
      <c r="F36" s="65">
        <v>7</v>
      </c>
      <c r="G36" s="45"/>
      <c r="H36" s="53">
        <f aca="true" t="shared" si="1" ref="H36:H67">SUM(D36:G36)</f>
        <v>8</v>
      </c>
      <c r="I36"/>
      <c r="J36"/>
      <c r="K36"/>
    </row>
    <row r="37" spans="1:11" s="6" customFormat="1" ht="17.25">
      <c r="A37" s="61" t="s">
        <v>108</v>
      </c>
      <c r="B37" s="62" t="s">
        <v>20</v>
      </c>
      <c r="C37" s="62" t="s">
        <v>75</v>
      </c>
      <c r="D37" s="63">
        <v>7</v>
      </c>
      <c r="E37" s="63"/>
      <c r="F37" s="63"/>
      <c r="G37" s="45"/>
      <c r="H37" s="53">
        <f t="shared" si="1"/>
        <v>7</v>
      </c>
      <c r="I37"/>
      <c r="J37"/>
      <c r="K37"/>
    </row>
    <row r="38" spans="1:11" s="6" customFormat="1" ht="17.25">
      <c r="A38" s="61" t="s">
        <v>111</v>
      </c>
      <c r="B38" s="62" t="s">
        <v>68</v>
      </c>
      <c r="C38" s="62" t="s">
        <v>5</v>
      </c>
      <c r="D38" s="63">
        <v>5</v>
      </c>
      <c r="E38" s="63"/>
      <c r="F38" s="63">
        <v>1</v>
      </c>
      <c r="G38" s="45">
        <v>1</v>
      </c>
      <c r="H38" s="53">
        <f t="shared" si="1"/>
        <v>7</v>
      </c>
      <c r="I38"/>
      <c r="J38"/>
      <c r="K38"/>
    </row>
    <row r="39" spans="1:11" s="6" customFormat="1" ht="17.25">
      <c r="A39" s="61" t="s">
        <v>112</v>
      </c>
      <c r="B39" s="64" t="s">
        <v>64</v>
      </c>
      <c r="C39" s="64" t="s">
        <v>83</v>
      </c>
      <c r="D39" s="65"/>
      <c r="E39" s="63">
        <v>1</v>
      </c>
      <c r="F39" s="65">
        <v>5</v>
      </c>
      <c r="G39" s="45"/>
      <c r="H39" s="53">
        <f t="shared" si="1"/>
        <v>6</v>
      </c>
      <c r="I39"/>
      <c r="J39"/>
      <c r="K39" s="16"/>
    </row>
    <row r="40" spans="1:11" s="6" customFormat="1" ht="17.25">
      <c r="A40" s="61" t="s">
        <v>116</v>
      </c>
      <c r="B40" s="64" t="s">
        <v>31</v>
      </c>
      <c r="C40" s="64" t="s">
        <v>77</v>
      </c>
      <c r="D40" s="63"/>
      <c r="E40" s="63"/>
      <c r="F40" s="63">
        <v>5</v>
      </c>
      <c r="G40" s="45">
        <v>1</v>
      </c>
      <c r="H40" s="53">
        <f t="shared" si="1"/>
        <v>6</v>
      </c>
      <c r="I40"/>
      <c r="J40"/>
      <c r="K40"/>
    </row>
    <row r="41" spans="1:10" s="6" customFormat="1" ht="17.25">
      <c r="A41" s="62" t="s">
        <v>165</v>
      </c>
      <c r="B41" s="64" t="s">
        <v>21</v>
      </c>
      <c r="C41" s="64" t="s">
        <v>82</v>
      </c>
      <c r="D41" s="63"/>
      <c r="E41" s="63"/>
      <c r="F41" s="63">
        <v>1</v>
      </c>
      <c r="G41" s="45">
        <v>5</v>
      </c>
      <c r="H41" s="53">
        <f t="shared" si="1"/>
        <v>6</v>
      </c>
      <c r="I41"/>
      <c r="J41"/>
    </row>
    <row r="42" spans="1:10" s="6" customFormat="1" ht="17.25">
      <c r="A42" s="61" t="s">
        <v>114</v>
      </c>
      <c r="B42" s="64" t="s">
        <v>18</v>
      </c>
      <c r="C42" s="64" t="s">
        <v>78</v>
      </c>
      <c r="D42" s="65"/>
      <c r="E42" s="63">
        <v>5</v>
      </c>
      <c r="F42" s="65">
        <v>1</v>
      </c>
      <c r="G42" s="45"/>
      <c r="H42" s="53">
        <f t="shared" si="1"/>
        <v>6</v>
      </c>
      <c r="I42"/>
      <c r="J42"/>
    </row>
    <row r="43" spans="1:11" s="6" customFormat="1" ht="17.25">
      <c r="A43" s="62" t="s">
        <v>156</v>
      </c>
      <c r="B43" s="62" t="s">
        <v>23</v>
      </c>
      <c r="C43" s="62" t="s">
        <v>5</v>
      </c>
      <c r="D43" s="63">
        <v>3</v>
      </c>
      <c r="E43" s="63"/>
      <c r="F43" s="63"/>
      <c r="G43" s="45">
        <v>3</v>
      </c>
      <c r="H43" s="53">
        <f t="shared" si="1"/>
        <v>6</v>
      </c>
      <c r="I43"/>
      <c r="J43"/>
      <c r="K43"/>
    </row>
    <row r="44" spans="1:11" s="6" customFormat="1" ht="17.25">
      <c r="A44" s="61" t="s">
        <v>122</v>
      </c>
      <c r="B44" s="62" t="s">
        <v>50</v>
      </c>
      <c r="C44" s="62" t="s">
        <v>80</v>
      </c>
      <c r="D44" s="63">
        <v>5</v>
      </c>
      <c r="E44" s="63"/>
      <c r="F44" s="63"/>
      <c r="G44" s="45">
        <v>1</v>
      </c>
      <c r="H44" s="53">
        <f t="shared" si="1"/>
        <v>6</v>
      </c>
      <c r="K44"/>
    </row>
    <row r="45" spans="1:10" s="6" customFormat="1" ht="17.25">
      <c r="A45" s="62" t="s">
        <v>151</v>
      </c>
      <c r="B45" s="64" t="s">
        <v>51</v>
      </c>
      <c r="C45" s="64" t="s">
        <v>6</v>
      </c>
      <c r="D45" s="63"/>
      <c r="E45" s="63"/>
      <c r="F45" s="63">
        <v>3</v>
      </c>
      <c r="G45" s="45">
        <v>3</v>
      </c>
      <c r="H45" s="53">
        <f t="shared" si="1"/>
        <v>6</v>
      </c>
      <c r="I45"/>
      <c r="J45"/>
    </row>
    <row r="46" spans="1:11" s="6" customFormat="1" ht="17.25">
      <c r="A46" s="61" t="s">
        <v>117</v>
      </c>
      <c r="B46" s="62" t="s">
        <v>24</v>
      </c>
      <c r="C46" s="62" t="s">
        <v>5</v>
      </c>
      <c r="D46" s="63">
        <v>1</v>
      </c>
      <c r="E46" s="63">
        <v>3</v>
      </c>
      <c r="F46" s="63">
        <v>1</v>
      </c>
      <c r="G46" s="45">
        <v>1</v>
      </c>
      <c r="H46" s="53">
        <f t="shared" si="1"/>
        <v>6</v>
      </c>
      <c r="I46"/>
      <c r="J46"/>
      <c r="K46"/>
    </row>
    <row r="47" spans="1:11" s="6" customFormat="1" ht="17.25">
      <c r="A47" s="62" t="s">
        <v>117</v>
      </c>
      <c r="B47" s="64" t="s">
        <v>27</v>
      </c>
      <c r="C47" s="64" t="s">
        <v>78</v>
      </c>
      <c r="D47" s="63"/>
      <c r="E47" s="63"/>
      <c r="F47" s="63">
        <v>3</v>
      </c>
      <c r="G47" s="45">
        <v>3</v>
      </c>
      <c r="H47" s="53">
        <f t="shared" si="1"/>
        <v>6</v>
      </c>
      <c r="I47"/>
      <c r="J47"/>
      <c r="K47"/>
    </row>
    <row r="48" spans="1:11" s="6" customFormat="1" ht="17.25">
      <c r="A48" s="61" t="s">
        <v>118</v>
      </c>
      <c r="B48" s="62" t="s">
        <v>45</v>
      </c>
      <c r="C48" s="62" t="s">
        <v>5</v>
      </c>
      <c r="D48" s="63">
        <v>3</v>
      </c>
      <c r="E48" s="63">
        <v>1</v>
      </c>
      <c r="F48" s="63">
        <v>1</v>
      </c>
      <c r="G48" s="45">
        <v>1</v>
      </c>
      <c r="H48" s="53">
        <f t="shared" si="1"/>
        <v>6</v>
      </c>
      <c r="K48"/>
    </row>
    <row r="49" spans="1:10" s="6" customFormat="1" ht="17.25">
      <c r="A49" s="61" t="s">
        <v>200</v>
      </c>
      <c r="B49" s="62" t="s">
        <v>124</v>
      </c>
      <c r="C49" s="62" t="s">
        <v>80</v>
      </c>
      <c r="D49" s="63">
        <v>5</v>
      </c>
      <c r="E49" s="63"/>
      <c r="F49" s="63"/>
      <c r="G49" s="45"/>
      <c r="H49" s="53">
        <f t="shared" si="1"/>
        <v>5</v>
      </c>
      <c r="I49"/>
      <c r="J49"/>
    </row>
    <row r="50" spans="1:11" s="6" customFormat="1" ht="17.25">
      <c r="A50" s="61" t="s">
        <v>123</v>
      </c>
      <c r="B50" s="62" t="s">
        <v>38</v>
      </c>
      <c r="C50" s="62" t="s">
        <v>8</v>
      </c>
      <c r="D50" s="63">
        <v>5</v>
      </c>
      <c r="E50" s="63"/>
      <c r="F50" s="63"/>
      <c r="G50" s="45"/>
      <c r="H50" s="53">
        <f t="shared" si="1"/>
        <v>5</v>
      </c>
      <c r="I50"/>
      <c r="J50"/>
      <c r="K50"/>
    </row>
    <row r="51" spans="1:11" s="6" customFormat="1" ht="17.25">
      <c r="A51" s="61" t="s">
        <v>125</v>
      </c>
      <c r="B51" s="62" t="s">
        <v>67</v>
      </c>
      <c r="C51" s="62" t="s">
        <v>76</v>
      </c>
      <c r="D51" s="63">
        <v>5</v>
      </c>
      <c r="E51" s="63"/>
      <c r="F51" s="63"/>
      <c r="G51" s="45"/>
      <c r="H51" s="53">
        <f t="shared" si="1"/>
        <v>5</v>
      </c>
      <c r="I51"/>
      <c r="J51"/>
      <c r="K51"/>
    </row>
    <row r="52" spans="1:11" s="6" customFormat="1" ht="17.25">
      <c r="A52" s="61" t="s">
        <v>127</v>
      </c>
      <c r="B52" s="64" t="s">
        <v>126</v>
      </c>
      <c r="C52" s="64" t="s">
        <v>84</v>
      </c>
      <c r="D52" s="63"/>
      <c r="E52" s="63"/>
      <c r="F52" s="63">
        <v>5</v>
      </c>
      <c r="G52" s="45"/>
      <c r="H52" s="53">
        <f t="shared" si="1"/>
        <v>5</v>
      </c>
      <c r="I52" s="16"/>
      <c r="J52" s="16"/>
      <c r="K52"/>
    </row>
    <row r="53" spans="1:10" s="6" customFormat="1" ht="17.25">
      <c r="A53" s="61" t="s">
        <v>128</v>
      </c>
      <c r="B53" s="62" t="s">
        <v>57</v>
      </c>
      <c r="C53" s="62" t="s">
        <v>79</v>
      </c>
      <c r="D53" s="63">
        <v>5</v>
      </c>
      <c r="E53" s="63"/>
      <c r="F53" s="63"/>
      <c r="G53" s="45"/>
      <c r="H53" s="53">
        <f t="shared" si="1"/>
        <v>5</v>
      </c>
      <c r="I53"/>
      <c r="J53"/>
    </row>
    <row r="54" spans="1:11" s="6" customFormat="1" ht="17.25">
      <c r="A54" s="61" t="s">
        <v>115</v>
      </c>
      <c r="B54" s="62" t="s">
        <v>52</v>
      </c>
      <c r="C54" s="62" t="s">
        <v>5</v>
      </c>
      <c r="D54" s="63">
        <v>5</v>
      </c>
      <c r="E54" s="63"/>
      <c r="F54" s="63"/>
      <c r="G54" s="45"/>
      <c r="H54" s="53">
        <f t="shared" si="1"/>
        <v>5</v>
      </c>
      <c r="I54"/>
      <c r="J54"/>
      <c r="K54"/>
    </row>
    <row r="55" spans="1:11" s="6" customFormat="1" ht="17.25">
      <c r="A55" s="61" t="s">
        <v>130</v>
      </c>
      <c r="B55" s="62" t="s">
        <v>25</v>
      </c>
      <c r="C55" s="62" t="s">
        <v>5</v>
      </c>
      <c r="D55" s="63">
        <v>5</v>
      </c>
      <c r="E55" s="63"/>
      <c r="F55" s="63"/>
      <c r="G55" s="45"/>
      <c r="H55" s="53">
        <f t="shared" si="1"/>
        <v>5</v>
      </c>
      <c r="I55"/>
      <c r="J55"/>
      <c r="K55" s="16"/>
    </row>
    <row r="56" spans="1:11" s="6" customFormat="1" ht="17.25">
      <c r="A56" s="62" t="s">
        <v>150</v>
      </c>
      <c r="B56" s="62" t="s">
        <v>17</v>
      </c>
      <c r="C56" s="62" t="s">
        <v>5</v>
      </c>
      <c r="D56" s="63">
        <v>1</v>
      </c>
      <c r="E56" s="63">
        <v>1</v>
      </c>
      <c r="F56" s="63">
        <v>1</v>
      </c>
      <c r="G56" s="45">
        <v>1</v>
      </c>
      <c r="H56" s="53">
        <f t="shared" si="1"/>
        <v>4</v>
      </c>
      <c r="I56"/>
      <c r="J56"/>
      <c r="K56"/>
    </row>
    <row r="57" spans="1:11" s="6" customFormat="1" ht="17.25">
      <c r="A57" s="62" t="s">
        <v>181</v>
      </c>
      <c r="B57" s="64" t="s">
        <v>45</v>
      </c>
      <c r="C57" s="64" t="s">
        <v>82</v>
      </c>
      <c r="D57" s="63"/>
      <c r="E57" s="63"/>
      <c r="F57" s="63">
        <v>1</v>
      </c>
      <c r="G57" s="45">
        <v>3</v>
      </c>
      <c r="H57" s="53">
        <f t="shared" si="1"/>
        <v>4</v>
      </c>
      <c r="K57"/>
    </row>
    <row r="58" spans="1:10" s="6" customFormat="1" ht="17.25">
      <c r="A58" s="61" t="s">
        <v>136</v>
      </c>
      <c r="B58" s="62" t="s">
        <v>29</v>
      </c>
      <c r="C58" s="62" t="s">
        <v>8</v>
      </c>
      <c r="D58" s="63">
        <v>1</v>
      </c>
      <c r="E58" s="63">
        <v>1</v>
      </c>
      <c r="F58" s="63">
        <v>1</v>
      </c>
      <c r="G58" s="45">
        <v>1</v>
      </c>
      <c r="H58" s="53">
        <f t="shared" si="1"/>
        <v>4</v>
      </c>
      <c r="I58"/>
      <c r="J58"/>
    </row>
    <row r="59" spans="1:11" s="6" customFormat="1" ht="17.25">
      <c r="A59" s="62" t="s">
        <v>190</v>
      </c>
      <c r="B59" s="64" t="s">
        <v>46</v>
      </c>
      <c r="C59" s="64" t="s">
        <v>82</v>
      </c>
      <c r="D59" s="63"/>
      <c r="E59" s="63"/>
      <c r="F59" s="63">
        <v>1</v>
      </c>
      <c r="G59" s="45">
        <v>3</v>
      </c>
      <c r="H59" s="53">
        <f t="shared" si="1"/>
        <v>4</v>
      </c>
      <c r="I59"/>
      <c r="J59"/>
      <c r="K59"/>
    </row>
    <row r="60" spans="1:11" s="6" customFormat="1" ht="17.25">
      <c r="A60" s="61" t="s">
        <v>132</v>
      </c>
      <c r="B60" s="62" t="s">
        <v>37</v>
      </c>
      <c r="C60" s="62" t="s">
        <v>76</v>
      </c>
      <c r="D60" s="63">
        <v>1</v>
      </c>
      <c r="E60" s="63"/>
      <c r="F60" s="63">
        <v>3</v>
      </c>
      <c r="G60" s="45"/>
      <c r="H60" s="53">
        <f t="shared" si="1"/>
        <v>4</v>
      </c>
      <c r="K60"/>
    </row>
    <row r="61" spans="1:11" s="9" customFormat="1" ht="17.25">
      <c r="A61" s="62" t="s">
        <v>149</v>
      </c>
      <c r="B61" s="62" t="s">
        <v>65</v>
      </c>
      <c r="C61" s="62" t="s">
        <v>75</v>
      </c>
      <c r="D61" s="63">
        <v>3</v>
      </c>
      <c r="E61" s="63"/>
      <c r="F61" s="63"/>
      <c r="G61" s="45">
        <v>1</v>
      </c>
      <c r="H61" s="53">
        <f t="shared" si="1"/>
        <v>4</v>
      </c>
      <c r="I61"/>
      <c r="J61"/>
      <c r="K61"/>
    </row>
    <row r="62" spans="1:11" s="18" customFormat="1" ht="17.25">
      <c r="A62" s="62" t="s">
        <v>141</v>
      </c>
      <c r="B62" s="62" t="s">
        <v>24</v>
      </c>
      <c r="C62" s="62" t="s">
        <v>80</v>
      </c>
      <c r="D62" s="63">
        <v>3</v>
      </c>
      <c r="E62" s="63"/>
      <c r="F62" s="63"/>
      <c r="G62" s="45">
        <v>1</v>
      </c>
      <c r="H62" s="53">
        <f t="shared" si="1"/>
        <v>4</v>
      </c>
      <c r="I62"/>
      <c r="J62"/>
      <c r="K62"/>
    </row>
    <row r="63" spans="1:11" ht="17.25">
      <c r="A63" s="62" t="s">
        <v>112</v>
      </c>
      <c r="B63" s="64" t="s">
        <v>203</v>
      </c>
      <c r="C63" s="64" t="s">
        <v>83</v>
      </c>
      <c r="D63" s="65"/>
      <c r="E63" s="63">
        <v>1</v>
      </c>
      <c r="F63" s="65">
        <v>1</v>
      </c>
      <c r="G63" s="45">
        <v>1</v>
      </c>
      <c r="H63" s="53">
        <f t="shared" si="1"/>
        <v>3</v>
      </c>
      <c r="K63" s="6"/>
    </row>
    <row r="64" spans="1:8" ht="17.25">
      <c r="A64" s="61" t="s">
        <v>138</v>
      </c>
      <c r="B64" s="62" t="s">
        <v>16</v>
      </c>
      <c r="C64" s="62" t="s">
        <v>80</v>
      </c>
      <c r="D64" s="63">
        <v>3</v>
      </c>
      <c r="E64" s="63"/>
      <c r="F64" s="63"/>
      <c r="G64" s="45"/>
      <c r="H64" s="53">
        <f t="shared" si="1"/>
        <v>3</v>
      </c>
    </row>
    <row r="65" spans="1:8" ht="17.25">
      <c r="A65" s="62" t="s">
        <v>159</v>
      </c>
      <c r="B65" s="64" t="s">
        <v>19</v>
      </c>
      <c r="C65" s="64" t="s">
        <v>78</v>
      </c>
      <c r="D65" s="65"/>
      <c r="E65" s="63">
        <v>1</v>
      </c>
      <c r="F65" s="65">
        <v>1</v>
      </c>
      <c r="G65" s="45">
        <v>1</v>
      </c>
      <c r="H65" s="53">
        <f t="shared" si="1"/>
        <v>3</v>
      </c>
    </row>
    <row r="66" spans="1:11" ht="17.25">
      <c r="A66" s="61" t="s">
        <v>206</v>
      </c>
      <c r="B66" s="62" t="s">
        <v>207</v>
      </c>
      <c r="C66" s="62" t="s">
        <v>8</v>
      </c>
      <c r="D66" s="63"/>
      <c r="E66" s="63"/>
      <c r="F66" s="63"/>
      <c r="G66" s="45">
        <v>3</v>
      </c>
      <c r="H66" s="53">
        <f t="shared" si="1"/>
        <v>3</v>
      </c>
      <c r="K66" s="6"/>
    </row>
    <row r="67" spans="1:8" ht="17.25">
      <c r="A67" s="62" t="s">
        <v>146</v>
      </c>
      <c r="B67" s="62" t="s">
        <v>46</v>
      </c>
      <c r="C67" s="62" t="s">
        <v>80</v>
      </c>
      <c r="D67" s="63">
        <v>3</v>
      </c>
      <c r="E67" s="63"/>
      <c r="F67" s="63"/>
      <c r="G67" s="45"/>
      <c r="H67" s="53">
        <f t="shared" si="1"/>
        <v>3</v>
      </c>
    </row>
    <row r="68" spans="1:11" ht="17.25">
      <c r="A68" s="61" t="s">
        <v>134</v>
      </c>
      <c r="B68" s="62" t="s">
        <v>39</v>
      </c>
      <c r="C68" s="62" t="s">
        <v>80</v>
      </c>
      <c r="D68" s="63">
        <v>3</v>
      </c>
      <c r="E68" s="63"/>
      <c r="F68" s="63"/>
      <c r="G68" s="45"/>
      <c r="H68" s="53">
        <f aca="true" t="shared" si="2" ref="H68:H99">SUM(D68:G68)</f>
        <v>3</v>
      </c>
      <c r="K68" s="16"/>
    </row>
    <row r="69" spans="1:8" ht="17.25">
      <c r="A69" s="61" t="s">
        <v>137</v>
      </c>
      <c r="B69" s="62" t="s">
        <v>29</v>
      </c>
      <c r="C69" s="62" t="s">
        <v>5</v>
      </c>
      <c r="D69" s="63">
        <v>1</v>
      </c>
      <c r="E69" s="63">
        <v>1</v>
      </c>
      <c r="F69" s="63">
        <v>1</v>
      </c>
      <c r="G69" s="45"/>
      <c r="H69" s="53">
        <f t="shared" si="2"/>
        <v>3</v>
      </c>
    </row>
    <row r="70" spans="1:8" ht="17.25">
      <c r="A70" s="62" t="s">
        <v>154</v>
      </c>
      <c r="B70" s="64" t="s">
        <v>41</v>
      </c>
      <c r="C70" s="64" t="s">
        <v>83</v>
      </c>
      <c r="D70" s="65"/>
      <c r="E70" s="63">
        <v>3</v>
      </c>
      <c r="F70" s="65"/>
      <c r="G70" s="45"/>
      <c r="H70" s="53">
        <f t="shared" si="2"/>
        <v>3</v>
      </c>
    </row>
    <row r="71" spans="1:8" ht="17.25">
      <c r="A71" s="62" t="s">
        <v>210</v>
      </c>
      <c r="B71" s="64" t="s">
        <v>45</v>
      </c>
      <c r="C71" s="62" t="s">
        <v>6</v>
      </c>
      <c r="D71" s="65"/>
      <c r="E71" s="63"/>
      <c r="F71" s="65"/>
      <c r="G71" s="45">
        <v>3</v>
      </c>
      <c r="H71" s="53">
        <f t="shared" si="2"/>
        <v>3</v>
      </c>
    </row>
    <row r="72" spans="1:8" ht="17.25">
      <c r="A72" s="62" t="s">
        <v>153</v>
      </c>
      <c r="B72" s="64" t="s">
        <v>55</v>
      </c>
      <c r="C72" s="64" t="s">
        <v>83</v>
      </c>
      <c r="D72" s="65"/>
      <c r="E72" s="63">
        <v>3</v>
      </c>
      <c r="F72" s="65"/>
      <c r="G72" s="45"/>
      <c r="H72" s="53">
        <f t="shared" si="2"/>
        <v>3</v>
      </c>
    </row>
    <row r="73" spans="1:8" ht="17.25">
      <c r="A73" s="61" t="s">
        <v>213</v>
      </c>
      <c r="B73" s="62" t="s">
        <v>214</v>
      </c>
      <c r="C73" s="62" t="s">
        <v>6</v>
      </c>
      <c r="D73" s="63"/>
      <c r="E73" s="63"/>
      <c r="F73" s="63"/>
      <c r="G73" s="45">
        <v>3</v>
      </c>
      <c r="H73" s="53">
        <f t="shared" si="2"/>
        <v>3</v>
      </c>
    </row>
    <row r="74" spans="1:11" s="16" customFormat="1" ht="17.25">
      <c r="A74" s="61" t="s">
        <v>133</v>
      </c>
      <c r="B74" s="62" t="s">
        <v>43</v>
      </c>
      <c r="C74" s="62" t="s">
        <v>76</v>
      </c>
      <c r="D74" s="63">
        <v>3</v>
      </c>
      <c r="E74" s="63"/>
      <c r="F74" s="63"/>
      <c r="G74" s="45"/>
      <c r="H74" s="53">
        <f t="shared" si="2"/>
        <v>3</v>
      </c>
      <c r="I74"/>
      <c r="J74"/>
      <c r="K74" s="6"/>
    </row>
    <row r="75" spans="1:11" s="16" customFormat="1" ht="17.25">
      <c r="A75" s="61" t="s">
        <v>201</v>
      </c>
      <c r="B75" s="62" t="s">
        <v>139</v>
      </c>
      <c r="C75" s="62" t="s">
        <v>76</v>
      </c>
      <c r="D75" s="63">
        <v>3</v>
      </c>
      <c r="E75" s="63"/>
      <c r="F75" s="63"/>
      <c r="G75" s="45"/>
      <c r="H75" s="53">
        <f t="shared" si="2"/>
        <v>3</v>
      </c>
      <c r="I75"/>
      <c r="J75"/>
      <c r="K75"/>
    </row>
    <row r="76" spans="1:11" s="16" customFormat="1" ht="17.25">
      <c r="A76" s="62" t="s">
        <v>148</v>
      </c>
      <c r="B76" s="64" t="s">
        <v>147</v>
      </c>
      <c r="C76" s="64" t="s">
        <v>82</v>
      </c>
      <c r="D76" s="63"/>
      <c r="E76" s="63"/>
      <c r="F76" s="63">
        <v>3</v>
      </c>
      <c r="G76" s="45"/>
      <c r="H76" s="53">
        <f t="shared" si="2"/>
        <v>3</v>
      </c>
      <c r="I76"/>
      <c r="J76"/>
      <c r="K76"/>
    </row>
    <row r="77" spans="1:11" s="16" customFormat="1" ht="17.25">
      <c r="A77" s="62" t="s">
        <v>140</v>
      </c>
      <c r="B77" s="62" t="s">
        <v>31</v>
      </c>
      <c r="C77" s="62" t="s">
        <v>76</v>
      </c>
      <c r="D77" s="63">
        <v>3</v>
      </c>
      <c r="E77" s="63"/>
      <c r="F77" s="63"/>
      <c r="G77" s="45"/>
      <c r="H77" s="53">
        <f t="shared" si="2"/>
        <v>3</v>
      </c>
      <c r="I77"/>
      <c r="J77"/>
      <c r="K77"/>
    </row>
    <row r="78" spans="1:11" s="16" customFormat="1" ht="17.25">
      <c r="A78" s="62" t="s">
        <v>155</v>
      </c>
      <c r="B78" s="64" t="s">
        <v>41</v>
      </c>
      <c r="C78" s="64" t="s">
        <v>84</v>
      </c>
      <c r="D78" s="63"/>
      <c r="E78" s="63"/>
      <c r="F78" s="63">
        <v>3</v>
      </c>
      <c r="G78" s="45"/>
      <c r="H78" s="53">
        <f t="shared" si="2"/>
        <v>3</v>
      </c>
      <c r="I78" s="6"/>
      <c r="J78" s="6"/>
      <c r="K78"/>
    </row>
    <row r="79" spans="1:11" s="16" customFormat="1" ht="17.25">
      <c r="A79" s="62" t="s">
        <v>145</v>
      </c>
      <c r="B79" s="62" t="s">
        <v>44</v>
      </c>
      <c r="C79" s="62" t="s">
        <v>80</v>
      </c>
      <c r="D79" s="63">
        <v>1</v>
      </c>
      <c r="E79" s="63">
        <v>1</v>
      </c>
      <c r="F79" s="63">
        <v>1</v>
      </c>
      <c r="G79" s="45"/>
      <c r="H79" s="53">
        <f t="shared" si="2"/>
        <v>3</v>
      </c>
      <c r="I79"/>
      <c r="J79"/>
      <c r="K79"/>
    </row>
    <row r="80" spans="1:11" s="16" customFormat="1" ht="17.25">
      <c r="A80" s="62" t="s">
        <v>109</v>
      </c>
      <c r="B80" s="64" t="s">
        <v>48</v>
      </c>
      <c r="C80" s="64" t="s">
        <v>82</v>
      </c>
      <c r="D80" s="63"/>
      <c r="E80" s="63"/>
      <c r="F80" s="63">
        <v>1</v>
      </c>
      <c r="G80" s="45">
        <v>1</v>
      </c>
      <c r="H80" s="53">
        <f t="shared" si="2"/>
        <v>2</v>
      </c>
      <c r="I80"/>
      <c r="J80"/>
      <c r="K80"/>
    </row>
    <row r="81" spans="1:11" ht="17.25">
      <c r="A81" s="62" t="s">
        <v>165</v>
      </c>
      <c r="B81" s="64" t="s">
        <v>59</v>
      </c>
      <c r="C81" s="64" t="s">
        <v>82</v>
      </c>
      <c r="D81" s="63"/>
      <c r="E81" s="63"/>
      <c r="F81" s="63">
        <v>1</v>
      </c>
      <c r="G81" s="45">
        <v>1</v>
      </c>
      <c r="H81" s="53">
        <f t="shared" si="2"/>
        <v>2</v>
      </c>
      <c r="K81" s="6"/>
    </row>
    <row r="82" spans="1:8" ht="17.25">
      <c r="A82" s="62" t="s">
        <v>158</v>
      </c>
      <c r="B82" s="62" t="s">
        <v>47</v>
      </c>
      <c r="C82" s="62" t="s">
        <v>5</v>
      </c>
      <c r="D82" s="63">
        <v>1</v>
      </c>
      <c r="E82" s="63">
        <v>1</v>
      </c>
      <c r="F82" s="63"/>
      <c r="G82" s="45"/>
      <c r="H82" s="53">
        <f t="shared" si="2"/>
        <v>2</v>
      </c>
    </row>
    <row r="83" spans="1:8" ht="17.25">
      <c r="A83" s="62" t="s">
        <v>189</v>
      </c>
      <c r="B83" s="64" t="s">
        <v>202</v>
      </c>
      <c r="C83" s="64" t="s">
        <v>78</v>
      </c>
      <c r="D83" s="65"/>
      <c r="E83" s="63"/>
      <c r="F83" s="65">
        <v>1</v>
      </c>
      <c r="G83" s="45">
        <v>1</v>
      </c>
      <c r="H83" s="53">
        <f t="shared" si="2"/>
        <v>2</v>
      </c>
    </row>
    <row r="84" spans="1:8" ht="17.25">
      <c r="A84" s="62" t="s">
        <v>194</v>
      </c>
      <c r="B84" s="64" t="s">
        <v>193</v>
      </c>
      <c r="C84" s="64" t="s">
        <v>77</v>
      </c>
      <c r="D84" s="63"/>
      <c r="E84" s="63"/>
      <c r="F84" s="63">
        <v>1</v>
      </c>
      <c r="G84" s="45">
        <v>1</v>
      </c>
      <c r="H84" s="53">
        <f t="shared" si="2"/>
        <v>2</v>
      </c>
    </row>
    <row r="85" spans="1:8" ht="17.25">
      <c r="A85" s="62" t="s">
        <v>180</v>
      </c>
      <c r="B85" s="64" t="s">
        <v>24</v>
      </c>
      <c r="C85" s="64" t="s">
        <v>79</v>
      </c>
      <c r="D85" s="63"/>
      <c r="E85" s="63"/>
      <c r="F85" s="63">
        <v>1</v>
      </c>
      <c r="G85" s="45">
        <v>1</v>
      </c>
      <c r="H85" s="53">
        <f t="shared" si="2"/>
        <v>2</v>
      </c>
    </row>
    <row r="86" spans="1:8" ht="17.25">
      <c r="A86" s="62" t="s">
        <v>176</v>
      </c>
      <c r="B86" s="62" t="s">
        <v>175</v>
      </c>
      <c r="C86" s="62" t="s">
        <v>5</v>
      </c>
      <c r="D86" s="63">
        <v>1</v>
      </c>
      <c r="E86" s="63"/>
      <c r="F86" s="63"/>
      <c r="G86" s="45">
        <v>1</v>
      </c>
      <c r="H86" s="53">
        <f t="shared" si="2"/>
        <v>2</v>
      </c>
    </row>
    <row r="87" spans="1:8" ht="17.25">
      <c r="A87" s="62" t="s">
        <v>162</v>
      </c>
      <c r="B87" s="64" t="s">
        <v>161</v>
      </c>
      <c r="C87" s="64" t="s">
        <v>78</v>
      </c>
      <c r="D87" s="65"/>
      <c r="E87" s="63">
        <v>1</v>
      </c>
      <c r="F87" s="65">
        <v>1</v>
      </c>
      <c r="G87" s="45"/>
      <c r="H87" s="53">
        <f t="shared" si="2"/>
        <v>2</v>
      </c>
    </row>
    <row r="88" spans="1:8" ht="17.25">
      <c r="A88" s="62" t="s">
        <v>160</v>
      </c>
      <c r="B88" s="62" t="s">
        <v>63</v>
      </c>
      <c r="C88" s="62" t="s">
        <v>79</v>
      </c>
      <c r="D88" s="63">
        <v>1</v>
      </c>
      <c r="E88" s="63">
        <v>1</v>
      </c>
      <c r="F88" s="63"/>
      <c r="G88" s="45"/>
      <c r="H88" s="53">
        <f t="shared" si="2"/>
        <v>2</v>
      </c>
    </row>
    <row r="89" spans="1:10" ht="17.25">
      <c r="A89" s="62" t="s">
        <v>164</v>
      </c>
      <c r="B89" s="62" t="s">
        <v>163</v>
      </c>
      <c r="C89" s="62" t="s">
        <v>80</v>
      </c>
      <c r="D89" s="63">
        <v>1</v>
      </c>
      <c r="E89" s="63"/>
      <c r="F89" s="63">
        <v>1</v>
      </c>
      <c r="G89" s="45"/>
      <c r="H89" s="53">
        <f t="shared" si="2"/>
        <v>2</v>
      </c>
      <c r="I89" s="6"/>
      <c r="J89" s="6"/>
    </row>
    <row r="90" spans="1:11" ht="17.25">
      <c r="A90" s="62" t="s">
        <v>157</v>
      </c>
      <c r="B90" s="62" t="s">
        <v>52</v>
      </c>
      <c r="C90" s="62" t="s">
        <v>75</v>
      </c>
      <c r="D90" s="63">
        <v>1</v>
      </c>
      <c r="E90" s="63"/>
      <c r="F90" s="63">
        <v>1</v>
      </c>
      <c r="G90" s="45"/>
      <c r="H90" s="53">
        <f t="shared" si="2"/>
        <v>2</v>
      </c>
      <c r="K90" s="6"/>
    </row>
    <row r="91" spans="1:11" ht="17.25">
      <c r="A91" s="62" t="s">
        <v>171</v>
      </c>
      <c r="B91" s="64" t="s">
        <v>49</v>
      </c>
      <c r="C91" s="64" t="s">
        <v>78</v>
      </c>
      <c r="D91" s="65"/>
      <c r="E91" s="63"/>
      <c r="F91" s="65">
        <v>1</v>
      </c>
      <c r="G91" s="45">
        <v>1</v>
      </c>
      <c r="H91" s="53">
        <f t="shared" si="2"/>
        <v>2</v>
      </c>
      <c r="K91" s="6"/>
    </row>
    <row r="92" spans="1:11" ht="17.25">
      <c r="A92" s="62" t="s">
        <v>188</v>
      </c>
      <c r="B92" s="64" t="s">
        <v>187</v>
      </c>
      <c r="C92" s="64" t="s">
        <v>78</v>
      </c>
      <c r="D92" s="65"/>
      <c r="E92" s="63"/>
      <c r="F92" s="65">
        <v>1</v>
      </c>
      <c r="G92" s="45">
        <v>1</v>
      </c>
      <c r="H92" s="53">
        <f t="shared" si="2"/>
        <v>2</v>
      </c>
      <c r="K92" s="6"/>
    </row>
    <row r="93" spans="1:11" ht="17.25">
      <c r="A93" s="62" t="s">
        <v>197</v>
      </c>
      <c r="B93" s="62" t="s">
        <v>25</v>
      </c>
      <c r="C93" s="62" t="s">
        <v>5</v>
      </c>
      <c r="D93" s="63">
        <v>1</v>
      </c>
      <c r="E93" s="63"/>
      <c r="F93" s="63"/>
      <c r="G93" s="45"/>
      <c r="H93" s="53">
        <f t="shared" si="2"/>
        <v>1</v>
      </c>
      <c r="K93" s="6"/>
    </row>
    <row r="94" spans="1:11" ht="17.25">
      <c r="A94" s="61" t="s">
        <v>205</v>
      </c>
      <c r="B94" s="62" t="s">
        <v>35</v>
      </c>
      <c r="C94" s="62" t="s">
        <v>5</v>
      </c>
      <c r="D94" s="63"/>
      <c r="E94" s="63"/>
      <c r="F94" s="63"/>
      <c r="G94" s="45">
        <v>1</v>
      </c>
      <c r="H94" s="53">
        <f t="shared" si="2"/>
        <v>1</v>
      </c>
      <c r="K94" s="6"/>
    </row>
    <row r="95" spans="1:8" ht="17.25">
      <c r="A95" s="62" t="s">
        <v>186</v>
      </c>
      <c r="B95" s="64" t="s">
        <v>18</v>
      </c>
      <c r="C95" s="64" t="s">
        <v>79</v>
      </c>
      <c r="D95" s="65"/>
      <c r="E95" s="63">
        <v>1</v>
      </c>
      <c r="F95" s="65"/>
      <c r="G95" s="45"/>
      <c r="H95" s="53">
        <f t="shared" si="2"/>
        <v>1</v>
      </c>
    </row>
    <row r="96" spans="1:8" ht="17.25">
      <c r="A96" s="62" t="s">
        <v>195</v>
      </c>
      <c r="B96" s="62" t="s">
        <v>17</v>
      </c>
      <c r="C96" s="62" t="s">
        <v>76</v>
      </c>
      <c r="D96" s="63">
        <v>1</v>
      </c>
      <c r="E96" s="63"/>
      <c r="F96" s="63"/>
      <c r="G96" s="45"/>
      <c r="H96" s="53">
        <f t="shared" si="2"/>
        <v>1</v>
      </c>
    </row>
    <row r="97" spans="1:8" ht="17.25">
      <c r="A97" s="62" t="s">
        <v>208</v>
      </c>
      <c r="B97" s="64" t="s">
        <v>209</v>
      </c>
      <c r="C97" s="62" t="s">
        <v>80</v>
      </c>
      <c r="D97" s="65"/>
      <c r="E97" s="63"/>
      <c r="F97" s="65"/>
      <c r="G97" s="45">
        <v>1</v>
      </c>
      <c r="H97" s="53">
        <f t="shared" si="2"/>
        <v>1</v>
      </c>
    </row>
    <row r="98" spans="1:11" ht="17.25">
      <c r="A98" s="61" t="s">
        <v>211</v>
      </c>
      <c r="B98" s="64" t="s">
        <v>212</v>
      </c>
      <c r="C98" s="62" t="s">
        <v>80</v>
      </c>
      <c r="D98" s="65"/>
      <c r="E98" s="63"/>
      <c r="F98" s="65"/>
      <c r="G98" s="73">
        <v>1</v>
      </c>
      <c r="H98" s="53">
        <f t="shared" si="2"/>
        <v>1</v>
      </c>
      <c r="I98" s="6"/>
      <c r="J98" s="6"/>
      <c r="K98" s="6"/>
    </row>
    <row r="99" spans="1:8" ht="17.25">
      <c r="A99" s="62" t="s">
        <v>92</v>
      </c>
      <c r="B99" s="62" t="s">
        <v>45</v>
      </c>
      <c r="C99" s="62" t="s">
        <v>8</v>
      </c>
      <c r="D99" s="63">
        <v>1</v>
      </c>
      <c r="E99" s="63"/>
      <c r="F99" s="63"/>
      <c r="G99" s="45"/>
      <c r="H99" s="53">
        <f t="shared" si="2"/>
        <v>1</v>
      </c>
    </row>
    <row r="100" spans="1:8" ht="17.25">
      <c r="A100" s="62" t="s">
        <v>218</v>
      </c>
      <c r="B100" s="62" t="s">
        <v>16</v>
      </c>
      <c r="C100" s="62" t="s">
        <v>6</v>
      </c>
      <c r="D100" s="63"/>
      <c r="E100" s="63"/>
      <c r="F100" s="63"/>
      <c r="G100" s="45">
        <v>1</v>
      </c>
      <c r="H100" s="53">
        <f aca="true" t="shared" si="3" ref="H100:H131">SUM(D100:G100)</f>
        <v>1</v>
      </c>
    </row>
    <row r="101" spans="1:11" s="17" customFormat="1" ht="17.25">
      <c r="A101" s="62" t="s">
        <v>174</v>
      </c>
      <c r="B101" s="62" t="s">
        <v>40</v>
      </c>
      <c r="C101" s="62" t="s">
        <v>76</v>
      </c>
      <c r="D101" s="63">
        <v>1</v>
      </c>
      <c r="E101" s="63"/>
      <c r="F101" s="63"/>
      <c r="G101" s="45"/>
      <c r="H101" s="53">
        <f t="shared" si="3"/>
        <v>1</v>
      </c>
      <c r="I101"/>
      <c r="J101"/>
      <c r="K101"/>
    </row>
    <row r="102" spans="1:11" ht="17.25">
      <c r="A102" s="62" t="s">
        <v>192</v>
      </c>
      <c r="B102" s="64" t="s">
        <v>36</v>
      </c>
      <c r="C102" s="64" t="s">
        <v>83</v>
      </c>
      <c r="D102" s="65"/>
      <c r="E102" s="63">
        <v>1</v>
      </c>
      <c r="F102" s="65"/>
      <c r="G102" s="45"/>
      <c r="H102" s="53">
        <f t="shared" si="3"/>
        <v>1</v>
      </c>
      <c r="K102" s="6"/>
    </row>
    <row r="103" spans="1:11" ht="17.25">
      <c r="A103" s="62" t="s">
        <v>215</v>
      </c>
      <c r="B103" s="64" t="s">
        <v>216</v>
      </c>
      <c r="C103" s="64" t="s">
        <v>6</v>
      </c>
      <c r="D103" s="65"/>
      <c r="E103" s="63"/>
      <c r="F103" s="65"/>
      <c r="G103" s="45">
        <v>1</v>
      </c>
      <c r="H103" s="53">
        <f t="shared" si="3"/>
        <v>1</v>
      </c>
      <c r="K103" s="6"/>
    </row>
    <row r="104" spans="1:8" ht="17.25">
      <c r="A104" s="62" t="s">
        <v>167</v>
      </c>
      <c r="B104" s="64" t="s">
        <v>166</v>
      </c>
      <c r="C104" s="64" t="s">
        <v>77</v>
      </c>
      <c r="D104" s="65"/>
      <c r="E104" s="63"/>
      <c r="F104" s="65">
        <v>1</v>
      </c>
      <c r="G104" s="45"/>
      <c r="H104" s="53">
        <f t="shared" si="3"/>
        <v>1</v>
      </c>
    </row>
    <row r="105" spans="1:8" ht="17.25">
      <c r="A105" s="62" t="s">
        <v>173</v>
      </c>
      <c r="B105" s="64" t="s">
        <v>172</v>
      </c>
      <c r="C105" s="64" t="s">
        <v>84</v>
      </c>
      <c r="D105" s="65"/>
      <c r="E105" s="63"/>
      <c r="F105" s="65">
        <v>1</v>
      </c>
      <c r="G105" s="45"/>
      <c r="H105" s="53">
        <f t="shared" si="3"/>
        <v>1</v>
      </c>
    </row>
    <row r="106" spans="1:8" ht="17.25">
      <c r="A106" s="62" t="s">
        <v>191</v>
      </c>
      <c r="B106" s="64" t="s">
        <v>22</v>
      </c>
      <c r="C106" s="64" t="s">
        <v>83</v>
      </c>
      <c r="D106" s="65"/>
      <c r="E106" s="63">
        <v>1</v>
      </c>
      <c r="F106" s="65"/>
      <c r="G106" s="45"/>
      <c r="H106" s="53">
        <f t="shared" si="3"/>
        <v>1</v>
      </c>
    </row>
    <row r="107" spans="1:11" ht="17.25">
      <c r="A107" s="62" t="s">
        <v>170</v>
      </c>
      <c r="B107" s="64" t="s">
        <v>16</v>
      </c>
      <c r="C107" s="64" t="s">
        <v>79</v>
      </c>
      <c r="D107" s="65"/>
      <c r="E107" s="63">
        <v>1</v>
      </c>
      <c r="F107" s="65"/>
      <c r="G107" s="45"/>
      <c r="H107" s="53">
        <f t="shared" si="3"/>
        <v>1</v>
      </c>
      <c r="I107" s="6"/>
      <c r="J107" s="6"/>
      <c r="K107" s="6"/>
    </row>
    <row r="108" spans="1:11" ht="17.25">
      <c r="A108" s="62" t="s">
        <v>178</v>
      </c>
      <c r="B108" s="64" t="s">
        <v>177</v>
      </c>
      <c r="C108" s="64" t="s">
        <v>77</v>
      </c>
      <c r="D108" s="63"/>
      <c r="E108" s="63"/>
      <c r="F108" s="63">
        <v>1</v>
      </c>
      <c r="G108" s="45"/>
      <c r="H108" s="53">
        <f t="shared" si="3"/>
        <v>1</v>
      </c>
      <c r="I108" s="18"/>
      <c r="J108" s="18"/>
      <c r="K108" s="6"/>
    </row>
    <row r="109" spans="1:8" ht="17.25">
      <c r="A109" s="62" t="s">
        <v>196</v>
      </c>
      <c r="B109" s="64" t="s">
        <v>62</v>
      </c>
      <c r="C109" s="64" t="s">
        <v>78</v>
      </c>
      <c r="D109" s="65"/>
      <c r="E109" s="63">
        <v>1</v>
      </c>
      <c r="F109" s="65"/>
      <c r="G109" s="45"/>
      <c r="H109" s="53">
        <f t="shared" si="3"/>
        <v>1</v>
      </c>
    </row>
    <row r="110" spans="1:8" ht="17.25">
      <c r="A110" s="62" t="s">
        <v>183</v>
      </c>
      <c r="B110" s="64" t="s">
        <v>182</v>
      </c>
      <c r="C110" s="64" t="s">
        <v>84</v>
      </c>
      <c r="D110" s="63"/>
      <c r="E110" s="63"/>
      <c r="F110" s="63">
        <v>1</v>
      </c>
      <c r="G110" s="45"/>
      <c r="H110" s="53">
        <f t="shared" si="3"/>
        <v>1</v>
      </c>
    </row>
    <row r="111" spans="1:8" ht="17.25">
      <c r="A111" s="62" t="s">
        <v>179</v>
      </c>
      <c r="B111" s="64" t="s">
        <v>58</v>
      </c>
      <c r="C111" s="64" t="s">
        <v>78</v>
      </c>
      <c r="D111" s="63"/>
      <c r="E111" s="63"/>
      <c r="F111" s="63">
        <v>1</v>
      </c>
      <c r="G111" s="45"/>
      <c r="H111" s="53">
        <f t="shared" si="3"/>
        <v>1</v>
      </c>
    </row>
    <row r="112" spans="1:11" ht="17.25">
      <c r="A112" s="58" t="s">
        <v>198</v>
      </c>
      <c r="B112" s="57" t="s">
        <v>25</v>
      </c>
      <c r="C112" s="57" t="s">
        <v>83</v>
      </c>
      <c r="D112" s="60"/>
      <c r="E112" s="59">
        <v>1</v>
      </c>
      <c r="F112" s="60"/>
      <c r="G112" s="45"/>
      <c r="H112" s="53">
        <f t="shared" si="3"/>
        <v>1</v>
      </c>
      <c r="I112" s="6"/>
      <c r="J112" s="6"/>
      <c r="K112" s="18"/>
    </row>
    <row r="113" spans="1:10" ht="17.25">
      <c r="A113" s="61" t="s">
        <v>217</v>
      </c>
      <c r="B113" s="62" t="s">
        <v>44</v>
      </c>
      <c r="C113" s="62" t="s">
        <v>80</v>
      </c>
      <c r="D113" s="63"/>
      <c r="E113" s="63"/>
      <c r="F113" s="63"/>
      <c r="G113" s="45">
        <v>1</v>
      </c>
      <c r="H113" s="53">
        <f t="shared" si="3"/>
        <v>1</v>
      </c>
      <c r="I113" s="6"/>
      <c r="J113" s="6"/>
    </row>
    <row r="114" spans="1:8" ht="17.25">
      <c r="A114" s="62" t="s">
        <v>169</v>
      </c>
      <c r="B114" s="64" t="s">
        <v>168</v>
      </c>
      <c r="C114" s="64" t="s">
        <v>84</v>
      </c>
      <c r="D114" s="63"/>
      <c r="E114" s="63"/>
      <c r="F114" s="63">
        <v>1</v>
      </c>
      <c r="G114" s="45"/>
      <c r="H114" s="53">
        <f t="shared" si="3"/>
        <v>1</v>
      </c>
    </row>
    <row r="115" spans="1:10" s="6" customFormat="1" ht="18" thickBot="1">
      <c r="A115" s="62" t="s">
        <v>185</v>
      </c>
      <c r="B115" s="64" t="s">
        <v>184</v>
      </c>
      <c r="C115" s="64" t="s">
        <v>82</v>
      </c>
      <c r="D115" s="63"/>
      <c r="E115" s="63"/>
      <c r="F115" s="63">
        <v>1</v>
      </c>
      <c r="G115" s="45"/>
      <c r="H115" s="55">
        <f t="shared" si="3"/>
        <v>1</v>
      </c>
      <c r="I115"/>
      <c r="J115"/>
    </row>
    <row r="116" spans="1:11" s="6" customFormat="1" ht="17.25">
      <c r="A116" s="67"/>
      <c r="B116" s="67"/>
      <c r="C116" s="67"/>
      <c r="D116" s="68"/>
      <c r="E116" s="68"/>
      <c r="F116" s="68"/>
      <c r="G116" s="26"/>
      <c r="H116" s="10"/>
      <c r="I116"/>
      <c r="J116"/>
      <c r="K116"/>
    </row>
    <row r="117" spans="1:10" s="6" customFormat="1" ht="14.25">
      <c r="A117" s="69"/>
      <c r="B117" s="69"/>
      <c r="C117" s="70" t="s">
        <v>12</v>
      </c>
      <c r="D117" s="72">
        <f>SUM(D4:D115)</f>
        <v>166</v>
      </c>
      <c r="E117" s="72">
        <f>SUM(E4:E115)</f>
        <v>138</v>
      </c>
      <c r="F117" s="72">
        <f>SUM(F4:F115)</f>
        <v>187</v>
      </c>
      <c r="G117" s="72">
        <f>SUM(G4:G115)</f>
        <v>172</v>
      </c>
      <c r="H117" s="72">
        <f>SUM(H4:H115)</f>
        <v>663</v>
      </c>
      <c r="I117"/>
      <c r="J117"/>
    </row>
    <row r="118" spans="1:8" ht="17.25">
      <c r="A118" s="24"/>
      <c r="B118" s="24"/>
      <c r="C118" s="24"/>
      <c r="D118" s="25"/>
      <c r="E118" s="26"/>
      <c r="F118" s="26"/>
      <c r="G118" s="26"/>
      <c r="H118" s="10"/>
    </row>
    <row r="119" spans="1:8" ht="27.75">
      <c r="A119" s="24"/>
      <c r="B119" s="47" t="s">
        <v>70</v>
      </c>
      <c r="C119" s="48"/>
      <c r="D119" s="49"/>
      <c r="E119" s="50"/>
      <c r="F119" s="50"/>
      <c r="G119" s="50"/>
      <c r="H119" s="51"/>
    </row>
  </sheetData>
  <sheetProtection/>
  <mergeCells count="5">
    <mergeCell ref="A1:H1"/>
    <mergeCell ref="A2:A3"/>
    <mergeCell ref="B2:B3"/>
    <mergeCell ref="C2:C3"/>
    <mergeCell ref="H2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FOX</cp:lastModifiedBy>
  <dcterms:created xsi:type="dcterms:W3CDTF">2009-01-19T16:05:14Z</dcterms:created>
  <dcterms:modified xsi:type="dcterms:W3CDTF">2018-01-02T23:12:37Z</dcterms:modified>
  <cp:category/>
  <cp:version/>
  <cp:contentType/>
  <cp:contentStatus/>
</cp:coreProperties>
</file>