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6960" activeTab="0"/>
  </bookViews>
  <sheets>
    <sheet name="Týmy_EP" sheetId="1" r:id="rId1"/>
    <sheet name="Přehled soutěžících EP" sheetId="2" r:id="rId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<sst xmlns="http://schemas.openxmlformats.org/spreadsheetml/2006/main" count="316" uniqueCount="185">
  <si>
    <t>ODDÍL</t>
  </si>
  <si>
    <t>Prague Open</t>
  </si>
  <si>
    <t>Body celkem</t>
  </si>
  <si>
    <t>JMÉNO</t>
  </si>
  <si>
    <t>Body</t>
  </si>
  <si>
    <t>kontrolní ř.</t>
  </si>
  <si>
    <t>PŘÍJMĚNÍ</t>
  </si>
  <si>
    <t>Hansoo</t>
  </si>
  <si>
    <t>TAEHAN - klub korejských bojových umění, o.s.</t>
  </si>
  <si>
    <t>Taekwondo WTF Hradec nad Moravicí</t>
  </si>
  <si>
    <t>Kolín Cup</t>
  </si>
  <si>
    <t>Kangsim Dojang</t>
  </si>
  <si>
    <t>Sinhwa Dojang</t>
  </si>
  <si>
    <t>Pikner</t>
  </si>
  <si>
    <t>Tittl</t>
  </si>
  <si>
    <t>Hynek</t>
  </si>
  <si>
    <t>Kálalová</t>
  </si>
  <si>
    <t>Kopelentová</t>
  </si>
  <si>
    <t>Krechler</t>
  </si>
  <si>
    <t>Straka</t>
  </si>
  <si>
    <t>Uher</t>
  </si>
  <si>
    <t>Doležalová</t>
  </si>
  <si>
    <t>Greifenthal</t>
  </si>
  <si>
    <t>Mládek</t>
  </si>
  <si>
    <t>Hoňková</t>
  </si>
  <si>
    <t>Poláčková</t>
  </si>
  <si>
    <t>Moták</t>
  </si>
  <si>
    <t>Moca</t>
  </si>
  <si>
    <t>Řehák</t>
  </si>
  <si>
    <t>Novotná</t>
  </si>
  <si>
    <t>Kryštof</t>
  </si>
  <si>
    <t>Ondřej</t>
  </si>
  <si>
    <t>Jakub</t>
  </si>
  <si>
    <t>Simona</t>
  </si>
  <si>
    <t>Michaela</t>
  </si>
  <si>
    <t>Vlastimil</t>
  </si>
  <si>
    <t>Veronika</t>
  </si>
  <si>
    <t>Jan</t>
  </si>
  <si>
    <t>Jana</t>
  </si>
  <si>
    <t>Jitka</t>
  </si>
  <si>
    <t>Tereza</t>
  </si>
  <si>
    <t>Petr</t>
  </si>
  <si>
    <t>Martin</t>
  </si>
  <si>
    <t>Michal</t>
  </si>
  <si>
    <t>Petra</t>
  </si>
  <si>
    <t>Pavla</t>
  </si>
  <si>
    <t>kontrolní řádek</t>
  </si>
  <si>
    <t>SK Hirundo</t>
  </si>
  <si>
    <t>SK Sejong Dojang</t>
  </si>
  <si>
    <t>Pytyuk</t>
  </si>
  <si>
    <t>Valeria</t>
  </si>
  <si>
    <t>Nicola</t>
  </si>
  <si>
    <t>Zimová</t>
  </si>
  <si>
    <t>Vu</t>
  </si>
  <si>
    <t>Hana</t>
  </si>
  <si>
    <t>Sejong Dojang</t>
  </si>
  <si>
    <t>Ci On</t>
  </si>
  <si>
    <t>Kim</t>
  </si>
  <si>
    <t>Doležal</t>
  </si>
  <si>
    <t>Zdeněk</t>
  </si>
  <si>
    <t>Straková</t>
  </si>
  <si>
    <t>Renata</t>
  </si>
  <si>
    <t>Tonová</t>
  </si>
  <si>
    <t>Šárka</t>
  </si>
  <si>
    <t>Prokeš</t>
  </si>
  <si>
    <t>Štacha</t>
  </si>
  <si>
    <t>Matěj</t>
  </si>
  <si>
    <t>Lincová</t>
  </si>
  <si>
    <t>Zuzana</t>
  </si>
  <si>
    <t>Hájek</t>
  </si>
  <si>
    <t>Richard</t>
  </si>
  <si>
    <t>Novák</t>
  </si>
  <si>
    <t>Procházková</t>
  </si>
  <si>
    <t>Iva</t>
  </si>
  <si>
    <t>Taekwondo WTF klub Praha</t>
  </si>
  <si>
    <t>Raptor</t>
  </si>
  <si>
    <t>Hričina</t>
  </si>
  <si>
    <t>Tomáš</t>
  </si>
  <si>
    <t>Carda</t>
  </si>
  <si>
    <t>Henychová</t>
  </si>
  <si>
    <t>Dušek</t>
  </si>
  <si>
    <t>Filip</t>
  </si>
  <si>
    <t>Hradec nad Moravicí</t>
  </si>
  <si>
    <t>Liščák</t>
  </si>
  <si>
    <t>Jirman</t>
  </si>
  <si>
    <t>Galaš</t>
  </si>
  <si>
    <t>Daniel</t>
  </si>
  <si>
    <t>David</t>
  </si>
  <si>
    <t>Němcová</t>
  </si>
  <si>
    <t>Blanka</t>
  </si>
  <si>
    <t>Vu Viet</t>
  </si>
  <si>
    <t>Anh</t>
  </si>
  <si>
    <t>Dang Xuan</t>
  </si>
  <si>
    <t>Khanh</t>
  </si>
  <si>
    <t>Kobylka</t>
  </si>
  <si>
    <t>Tokar</t>
  </si>
  <si>
    <t>Shin</t>
  </si>
  <si>
    <t>Špeta</t>
  </si>
  <si>
    <t>TAEKWONDO Klub Praha</t>
  </si>
  <si>
    <t>Hybrant</t>
  </si>
  <si>
    <t>Bohuslav</t>
  </si>
  <si>
    <t>Cobra Dojang</t>
  </si>
  <si>
    <t>Břeň</t>
  </si>
  <si>
    <t>SK COBRA DOJANG PRAGUE</t>
  </si>
  <si>
    <t>Šimon</t>
  </si>
  <si>
    <t>Horák</t>
  </si>
  <si>
    <t>Havlíček</t>
  </si>
  <si>
    <t>Klimeš</t>
  </si>
  <si>
    <t>Robert</t>
  </si>
  <si>
    <t>Kaplanová</t>
  </si>
  <si>
    <t>Adéla</t>
  </si>
  <si>
    <t>Miškovská</t>
  </si>
  <si>
    <t>Anna</t>
  </si>
  <si>
    <t>Nováková</t>
  </si>
  <si>
    <t>Natálie</t>
  </si>
  <si>
    <t>Hoang</t>
  </si>
  <si>
    <t>Milan</t>
  </si>
  <si>
    <t>SK Kyonggi Kwon</t>
  </si>
  <si>
    <t>Skolil</t>
  </si>
  <si>
    <t>Tang Tuan</t>
  </si>
  <si>
    <t>Duy</t>
  </si>
  <si>
    <t>Kang</t>
  </si>
  <si>
    <t>Dong Ha</t>
  </si>
  <si>
    <t>Dong Yoon</t>
  </si>
  <si>
    <t>Stoklasa</t>
  </si>
  <si>
    <t>František</t>
  </si>
  <si>
    <t>Grinac</t>
  </si>
  <si>
    <t>Prokopová</t>
  </si>
  <si>
    <t>Sütto</t>
  </si>
  <si>
    <t>Pavel</t>
  </si>
  <si>
    <t>Ml. Boleslav</t>
  </si>
  <si>
    <t>DRAGON</t>
  </si>
  <si>
    <t>TKD Mladá Boleslav</t>
  </si>
  <si>
    <t>Kyonggi Kwon</t>
  </si>
  <si>
    <t>Rosenbaumová</t>
  </si>
  <si>
    <t>Ludmila</t>
  </si>
  <si>
    <t>Chochole</t>
  </si>
  <si>
    <t>Aleš</t>
  </si>
  <si>
    <t>SK SEJONG DOJANG</t>
  </si>
  <si>
    <t>Lee</t>
  </si>
  <si>
    <t>Youn Jae</t>
  </si>
  <si>
    <t>Perry</t>
  </si>
  <si>
    <t>Kryštof Joseph</t>
  </si>
  <si>
    <t>Pfogner</t>
  </si>
  <si>
    <t>Ornela</t>
  </si>
  <si>
    <t>Šílová</t>
  </si>
  <si>
    <t>Anh To Tung</t>
  </si>
  <si>
    <t>Kája</t>
  </si>
  <si>
    <t>Pořadí</t>
  </si>
  <si>
    <t>Martínek</t>
  </si>
  <si>
    <t>Vítězem EP se stává závodník, který dosáhl v celkovém součtu minimálně 15 bodů.</t>
  </si>
  <si>
    <t>EP 2013 - VÝSLEDKY JEDNOTLIVCŮ</t>
  </si>
  <si>
    <t>EP 2013  - VÝSLEDKY TÝMŮ</t>
  </si>
  <si>
    <t>Czech Open</t>
  </si>
  <si>
    <t>Moravia Poomsae Cup</t>
  </si>
  <si>
    <t>Mikulášský turnaj</t>
  </si>
  <si>
    <t>Franklová</t>
  </si>
  <si>
    <t>Olivie</t>
  </si>
  <si>
    <t>Holá</t>
  </si>
  <si>
    <t>Kasík</t>
  </si>
  <si>
    <t>Matyáš</t>
  </si>
  <si>
    <t>Kubičková</t>
  </si>
  <si>
    <t>Miženko</t>
  </si>
  <si>
    <t>Soliz Rudon</t>
  </si>
  <si>
    <t>Šmída</t>
  </si>
  <si>
    <t>Vladimír</t>
  </si>
  <si>
    <t>Veselá</t>
  </si>
  <si>
    <t>Elisa</t>
  </si>
  <si>
    <t>Vopelka</t>
  </si>
  <si>
    <t>Marač</t>
  </si>
  <si>
    <t>Bassam</t>
  </si>
  <si>
    <t>Pitráková</t>
  </si>
  <si>
    <t>Helena</t>
  </si>
  <si>
    <t>Stanislav</t>
  </si>
  <si>
    <t>Ganea</t>
  </si>
  <si>
    <t>Pospíšil</t>
  </si>
  <si>
    <t>Komrsková</t>
  </si>
  <si>
    <t>Lenka</t>
  </si>
  <si>
    <t>Šimečková</t>
  </si>
  <si>
    <t>1.</t>
  </si>
  <si>
    <t>2.</t>
  </si>
  <si>
    <t>3.</t>
  </si>
  <si>
    <t>4.</t>
  </si>
  <si>
    <t>5.</t>
  </si>
  <si>
    <t>6.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</si>
</sst>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0"/>
      <name val="Arial Unicode MS"/>
      <family val="2"/>
    </font>
    <font>
      <sz val="14"/>
      <name val="Arial"/>
      <family val="2"/>
    </font>
    <font>
      <b/>
      <sz val="11"/>
      <name val="Arial"/>
      <family val="2"/>
    </font>
    <font>
      <sz val="20"/>
      <name val="Arial Unicode MS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/>
      <top style="thick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/>
    </border>
    <border>
      <left/>
      <right style="thin"/>
      <top style="thick"/>
      <bottom style="thin"/>
    </border>
    <border>
      <left/>
      <right style="thin"/>
      <top style="thin"/>
      <bottom/>
    </border>
    <border>
      <left style="thick"/>
      <right/>
      <top style="thick"/>
      <bottom/>
    </border>
    <border>
      <left style="thick"/>
      <right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9" fillId="0" borderId="0" xfId="50" applyFont="1" applyBorder="1" applyAlignment="1">
      <alignment horizontal="center" vertical="center"/>
      <protection/>
    </xf>
    <xf numFmtId="0" fontId="0" fillId="0" borderId="0" xfId="50">
      <alignment/>
      <protection/>
    </xf>
    <xf numFmtId="0" fontId="0" fillId="0" borderId="0" xfId="50" applyAlignment="1">
      <alignment horizontal="center"/>
      <protection/>
    </xf>
    <xf numFmtId="0" fontId="0" fillId="0" borderId="0" xfId="50" applyAlignment="1">
      <alignment horizontal="left"/>
      <protection/>
    </xf>
    <xf numFmtId="0" fontId="21" fillId="0" borderId="0" xfId="50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3" fillId="0" borderId="0" xfId="50" applyFont="1" applyAlignment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22" fillId="0" borderId="0" xfId="5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0" fillId="25" borderId="10" xfId="50" applyFont="1" applyFill="1" applyBorder="1" applyAlignment="1">
      <alignment horizontal="center"/>
      <protection/>
    </xf>
    <xf numFmtId="0" fontId="0" fillId="0" borderId="11" xfId="48" applyFill="1" applyBorder="1" applyAlignment="1">
      <alignment horizontal="center"/>
      <protection/>
    </xf>
    <xf numFmtId="0" fontId="21" fillId="25" borderId="12" xfId="49" applyFont="1" applyFill="1" applyBorder="1" applyAlignment="1">
      <alignment horizontal="center" vertical="center"/>
      <protection/>
    </xf>
    <xf numFmtId="0" fontId="21" fillId="25" borderId="12" xfId="0" applyFont="1" applyFill="1" applyBorder="1" applyAlignment="1">
      <alignment horizontal="center" vertical="center"/>
    </xf>
    <xf numFmtId="0" fontId="21" fillId="25" borderId="13" xfId="49" applyFont="1" applyFill="1" applyBorder="1" applyAlignment="1">
      <alignment horizontal="center" vertical="center"/>
      <protection/>
    </xf>
    <xf numFmtId="0" fontId="37" fillId="0" borderId="11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4" xfId="48" applyFill="1" applyBorder="1" applyAlignment="1">
      <alignment horizontal="center"/>
      <protection/>
    </xf>
    <xf numFmtId="0" fontId="0" fillId="0" borderId="15" xfId="0" applyBorder="1" applyAlignment="1">
      <alignment/>
    </xf>
    <xf numFmtId="0" fontId="37" fillId="0" borderId="15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31" fillId="0" borderId="11" xfId="46" applyNumberFormat="1" applyFont="1" applyFill="1" applyBorder="1" applyAlignment="1">
      <alignment horizontal="center"/>
      <protection/>
    </xf>
    <xf numFmtId="0" fontId="31" fillId="0" borderId="11" xfId="50" applyFont="1" applyFill="1" applyBorder="1" applyAlignment="1" applyProtection="1">
      <alignment horizontal="center"/>
      <protection/>
    </xf>
    <xf numFmtId="0" fontId="31" fillId="0" borderId="16" xfId="46" applyNumberFormat="1" applyFont="1" applyFill="1" applyBorder="1" applyAlignment="1">
      <alignment horizontal="center"/>
      <protection/>
    </xf>
    <xf numFmtId="0" fontId="31" fillId="0" borderId="11" xfId="46" applyFont="1" applyFill="1" applyBorder="1" applyAlignment="1">
      <alignment horizontal="left"/>
      <protection/>
    </xf>
    <xf numFmtId="0" fontId="31" fillId="0" borderId="16" xfId="50" applyFont="1" applyFill="1" applyBorder="1" applyAlignment="1" applyProtection="1">
      <alignment horizontal="center"/>
      <protection/>
    </xf>
    <xf numFmtId="0" fontId="31" fillId="0" borderId="16" xfId="46" applyFont="1" applyFill="1" applyBorder="1" applyAlignment="1">
      <alignment horizontal="left"/>
      <protection/>
    </xf>
    <xf numFmtId="0" fontId="25" fillId="0" borderId="11" xfId="48" applyFont="1" applyFill="1" applyBorder="1" applyAlignment="1">
      <alignment horizontal="center"/>
      <protection/>
    </xf>
    <xf numFmtId="0" fontId="0" fillId="0" borderId="1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1" fillId="25" borderId="17" xfId="49" applyFont="1" applyFill="1" applyBorder="1" applyAlignment="1">
      <alignment horizontal="center" vertical="center"/>
      <protection/>
    </xf>
    <xf numFmtId="0" fontId="0" fillId="0" borderId="18" xfId="0" applyFill="1" applyBorder="1" applyAlignment="1">
      <alignment horizontal="center"/>
    </xf>
    <xf numFmtId="0" fontId="31" fillId="0" borderId="18" xfId="46" applyNumberFormat="1" applyFont="1" applyFill="1" applyBorder="1" applyAlignment="1">
      <alignment horizontal="center"/>
      <protection/>
    </xf>
    <xf numFmtId="0" fontId="31" fillId="0" borderId="18" xfId="50" applyFont="1" applyFill="1" applyBorder="1" applyAlignment="1" applyProtection="1">
      <alignment horizontal="center"/>
      <protection/>
    </xf>
    <xf numFmtId="0" fontId="31" fillId="0" borderId="19" xfId="50" applyFont="1" applyFill="1" applyBorder="1" applyAlignment="1" applyProtection="1">
      <alignment horizontal="center"/>
      <protection/>
    </xf>
    <xf numFmtId="0" fontId="31" fillId="0" borderId="17" xfId="50" applyFont="1" applyFill="1" applyBorder="1" applyAlignment="1" applyProtection="1">
      <alignment horizontal="center"/>
      <protection/>
    </xf>
    <xf numFmtId="0" fontId="31" fillId="0" borderId="20" xfId="50" applyFont="1" applyFill="1" applyBorder="1" applyAlignment="1" applyProtection="1">
      <alignment horizontal="center"/>
      <protection/>
    </xf>
    <xf numFmtId="0" fontId="21" fillId="0" borderId="21" xfId="48" applyFont="1" applyFill="1" applyBorder="1" applyAlignment="1">
      <alignment horizontal="center"/>
      <protection/>
    </xf>
    <xf numFmtId="0" fontId="21" fillId="0" borderId="22" xfId="48" applyFont="1" applyFill="1" applyBorder="1" applyAlignment="1">
      <alignment horizontal="center"/>
      <protection/>
    </xf>
    <xf numFmtId="0" fontId="21" fillId="0" borderId="23" xfId="48" applyFont="1" applyFill="1" applyBorder="1" applyAlignment="1">
      <alignment horizontal="center"/>
      <protection/>
    </xf>
    <xf numFmtId="0" fontId="31" fillId="0" borderId="14" xfId="46" applyNumberFormat="1" applyFont="1" applyFill="1" applyBorder="1" applyAlignment="1">
      <alignment horizontal="center"/>
      <protection/>
    </xf>
    <xf numFmtId="0" fontId="31" fillId="0" borderId="14" xfId="50" applyFont="1" applyFill="1" applyBorder="1" applyAlignment="1" applyProtection="1">
      <alignment horizontal="center"/>
      <protection/>
    </xf>
    <xf numFmtId="0" fontId="31" fillId="0" borderId="24" xfId="50" applyFont="1" applyFill="1" applyBorder="1" applyAlignment="1" applyProtection="1">
      <alignment horizontal="center"/>
      <protection/>
    </xf>
    <xf numFmtId="0" fontId="37" fillId="0" borderId="14" xfId="0" applyFont="1" applyFill="1" applyBorder="1" applyAlignment="1">
      <alignment/>
    </xf>
    <xf numFmtId="0" fontId="0" fillId="0" borderId="0" xfId="50" applyFill="1">
      <alignment/>
      <protection/>
    </xf>
    <xf numFmtId="0" fontId="21" fillId="0" borderId="0" xfId="50" applyFont="1" applyBorder="1" applyAlignment="1">
      <alignment horizontal="center"/>
      <protection/>
    </xf>
    <xf numFmtId="0" fontId="23" fillId="0" borderId="0" xfId="50" applyFont="1" applyBorder="1" applyAlignment="1">
      <alignment horizontal="right"/>
      <protection/>
    </xf>
    <xf numFmtId="0" fontId="23" fillId="0" borderId="0" xfId="50" applyFont="1" applyBorder="1" applyAlignment="1">
      <alignment horizontal="center"/>
      <protection/>
    </xf>
    <xf numFmtId="0" fontId="31" fillId="0" borderId="14" xfId="46" applyNumberFormat="1" applyFont="1" applyFill="1" applyBorder="1" applyAlignment="1">
      <alignment horizontal="left"/>
      <protection/>
    </xf>
    <xf numFmtId="0" fontId="31" fillId="0" borderId="14" xfId="50" applyFont="1" applyFill="1" applyBorder="1" applyAlignment="1">
      <alignment horizontal="center"/>
      <protection/>
    </xf>
    <xf numFmtId="0" fontId="31" fillId="0" borderId="24" xfId="50" applyFont="1" applyFill="1" applyBorder="1" applyAlignment="1">
      <alignment horizontal="center"/>
      <protection/>
    </xf>
    <xf numFmtId="0" fontId="0" fillId="0" borderId="14" xfId="48" applyFont="1" applyFill="1" applyBorder="1" applyAlignment="1">
      <alignment horizontal="center"/>
      <protection/>
    </xf>
    <xf numFmtId="0" fontId="0" fillId="0" borderId="23" xfId="48" applyFont="1" applyFill="1" applyBorder="1" applyAlignment="1">
      <alignment horizontal="center"/>
      <protection/>
    </xf>
    <xf numFmtId="0" fontId="0" fillId="0" borderId="21" xfId="48" applyFont="1" applyFill="1" applyBorder="1" applyAlignment="1">
      <alignment horizontal="center"/>
      <protection/>
    </xf>
    <xf numFmtId="0" fontId="38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6" borderId="0" xfId="0" applyFill="1" applyAlignment="1">
      <alignment/>
    </xf>
    <xf numFmtId="0" fontId="0" fillId="0" borderId="11" xfId="48" applyFont="1" applyFill="1" applyBorder="1" applyAlignment="1">
      <alignment horizontal="center"/>
      <protection/>
    </xf>
    <xf numFmtId="0" fontId="28" fillId="26" borderId="0" xfId="48" applyFont="1" applyFill="1" applyBorder="1">
      <alignment/>
      <protection/>
    </xf>
    <xf numFmtId="0" fontId="0" fillId="0" borderId="25" xfId="0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39" fillId="0" borderId="11" xfId="0" applyFont="1" applyFill="1" applyBorder="1" applyAlignment="1">
      <alignment/>
    </xf>
    <xf numFmtId="0" fontId="31" fillId="0" borderId="11" xfId="0" applyFont="1" applyFill="1" applyBorder="1" applyAlignment="1">
      <alignment/>
    </xf>
    <xf numFmtId="0" fontId="39" fillId="0" borderId="14" xfId="0" applyFont="1" applyFill="1" applyBorder="1" applyAlignment="1">
      <alignment/>
    </xf>
    <xf numFmtId="0" fontId="31" fillId="0" borderId="14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8" xfId="48" applyFont="1" applyFill="1" applyBorder="1" applyAlignment="1">
      <alignment horizontal="center"/>
      <protection/>
    </xf>
    <xf numFmtId="0" fontId="21" fillId="25" borderId="26" xfId="0" applyFont="1" applyFill="1" applyBorder="1" applyAlignment="1">
      <alignment horizontal="center" vertical="center"/>
    </xf>
    <xf numFmtId="0" fontId="21" fillId="25" borderId="26" xfId="49" applyFont="1" applyFill="1" applyBorder="1" applyAlignment="1">
      <alignment horizontal="center" vertical="center"/>
      <protection/>
    </xf>
    <xf numFmtId="0" fontId="21" fillId="25" borderId="27" xfId="49" applyFont="1" applyFill="1" applyBorder="1" applyAlignment="1">
      <alignment horizontal="center" vertical="center"/>
      <protection/>
    </xf>
    <xf numFmtId="0" fontId="31" fillId="0" borderId="28" xfId="46" applyNumberFormat="1" applyFont="1" applyFill="1" applyBorder="1" applyAlignment="1">
      <alignment horizontal="left"/>
      <protection/>
    </xf>
    <xf numFmtId="0" fontId="31" fillId="0" borderId="28" xfId="46" applyNumberFormat="1" applyFont="1" applyFill="1" applyBorder="1" applyAlignment="1">
      <alignment horizontal="center"/>
      <protection/>
    </xf>
    <xf numFmtId="0" fontId="31" fillId="0" borderId="28" xfId="50" applyFont="1" applyFill="1" applyBorder="1" applyAlignment="1" applyProtection="1">
      <alignment horizontal="center"/>
      <protection/>
    </xf>
    <xf numFmtId="0" fontId="31" fillId="0" borderId="28" xfId="50" applyFont="1" applyFill="1" applyBorder="1" applyAlignment="1">
      <alignment horizontal="center"/>
      <protection/>
    </xf>
    <xf numFmtId="0" fontId="31" fillId="0" borderId="29" xfId="50" applyFont="1" applyFill="1" applyBorder="1" applyAlignment="1">
      <alignment horizontal="center"/>
      <protection/>
    </xf>
    <xf numFmtId="0" fontId="21" fillId="26" borderId="30" xfId="48" applyFont="1" applyFill="1" applyBorder="1" applyAlignment="1">
      <alignment horizontal="center"/>
      <protection/>
    </xf>
    <xf numFmtId="0" fontId="33" fillId="26" borderId="31" xfId="46" applyNumberFormat="1" applyFont="1" applyFill="1" applyBorder="1" applyAlignment="1">
      <alignment horizontal="left"/>
      <protection/>
    </xf>
    <xf numFmtId="0" fontId="33" fillId="26" borderId="31" xfId="46" applyNumberFormat="1" applyFont="1" applyFill="1" applyBorder="1" applyAlignment="1">
      <alignment horizontal="center"/>
      <protection/>
    </xf>
    <xf numFmtId="0" fontId="33" fillId="26" borderId="31" xfId="50" applyFont="1" applyFill="1" applyBorder="1" applyAlignment="1">
      <alignment horizontal="center"/>
      <protection/>
    </xf>
    <xf numFmtId="0" fontId="33" fillId="26" borderId="31" xfId="50" applyFont="1" applyFill="1" applyBorder="1" applyAlignment="1" applyProtection="1">
      <alignment horizontal="center"/>
      <protection/>
    </xf>
    <xf numFmtId="0" fontId="33" fillId="26" borderId="32" xfId="50" applyFont="1" applyFill="1" applyBorder="1" applyAlignment="1" applyProtection="1">
      <alignment horizontal="center"/>
      <protection/>
    </xf>
    <xf numFmtId="0" fontId="21" fillId="26" borderId="21" xfId="48" applyFont="1" applyFill="1" applyBorder="1" applyAlignment="1">
      <alignment horizontal="center"/>
      <protection/>
    </xf>
    <xf numFmtId="0" fontId="33" fillId="26" borderId="11" xfId="46" applyNumberFormat="1" applyFont="1" applyFill="1" applyBorder="1" applyAlignment="1">
      <alignment horizontal="left"/>
      <protection/>
    </xf>
    <xf numFmtId="0" fontId="33" fillId="26" borderId="11" xfId="46" applyNumberFormat="1" applyFont="1" applyFill="1" applyBorder="1" applyAlignment="1">
      <alignment horizontal="center"/>
      <protection/>
    </xf>
    <xf numFmtId="0" fontId="33" fillId="26" borderId="11" xfId="50" applyFont="1" applyFill="1" applyBorder="1" applyAlignment="1" applyProtection="1">
      <alignment horizontal="center"/>
      <protection/>
    </xf>
    <xf numFmtId="0" fontId="33" fillId="26" borderId="11" xfId="50" applyFont="1" applyFill="1" applyBorder="1" applyAlignment="1">
      <alignment horizontal="center"/>
      <protection/>
    </xf>
    <xf numFmtId="0" fontId="33" fillId="26" borderId="19" xfId="50" applyFont="1" applyFill="1" applyBorder="1" applyAlignment="1">
      <alignment horizontal="center"/>
      <protection/>
    </xf>
    <xf numFmtId="0" fontId="21" fillId="26" borderId="22" xfId="46" applyNumberFormat="1" applyFont="1" applyFill="1" applyBorder="1" applyAlignment="1">
      <alignment horizontal="center"/>
      <protection/>
    </xf>
    <xf numFmtId="0" fontId="33" fillId="26" borderId="16" xfId="46" applyFont="1" applyFill="1" applyBorder="1" applyAlignment="1">
      <alignment horizontal="left"/>
      <protection/>
    </xf>
    <xf numFmtId="0" fontId="33" fillId="26" borderId="16" xfId="46" applyNumberFormat="1" applyFont="1" applyFill="1" applyBorder="1" applyAlignment="1">
      <alignment horizontal="center"/>
      <protection/>
    </xf>
    <xf numFmtId="0" fontId="33" fillId="26" borderId="16" xfId="50" applyFont="1" applyFill="1" applyBorder="1" applyAlignment="1" applyProtection="1">
      <alignment horizontal="center"/>
      <protection/>
    </xf>
    <xf numFmtId="0" fontId="33" fillId="26" borderId="20" xfId="50" applyFont="1" applyFill="1" applyBorder="1" applyAlignment="1" applyProtection="1">
      <alignment horizontal="center"/>
      <protection/>
    </xf>
    <xf numFmtId="0" fontId="33" fillId="27" borderId="14" xfId="50" applyFont="1" applyFill="1" applyBorder="1" applyAlignment="1" applyProtection="1">
      <alignment horizontal="center"/>
      <protection/>
    </xf>
    <xf numFmtId="0" fontId="33" fillId="27" borderId="11" xfId="50" applyFont="1" applyFill="1" applyBorder="1" applyAlignment="1" applyProtection="1">
      <alignment horizontal="center"/>
      <protection/>
    </xf>
    <xf numFmtId="0" fontId="33" fillId="28" borderId="33" xfId="50" applyFont="1" applyFill="1" applyBorder="1" applyAlignment="1" applyProtection="1">
      <alignment horizontal="center"/>
      <protection/>
    </xf>
    <xf numFmtId="0" fontId="33" fillId="28" borderId="34" xfId="50" applyFont="1" applyFill="1" applyBorder="1" applyAlignment="1" applyProtection="1">
      <alignment horizontal="center"/>
      <protection/>
    </xf>
    <xf numFmtId="0" fontId="33" fillId="28" borderId="35" xfId="50" applyFont="1" applyFill="1" applyBorder="1" applyAlignment="1" applyProtection="1">
      <alignment horizontal="center"/>
      <protection/>
    </xf>
    <xf numFmtId="0" fontId="22" fillId="25" borderId="36" xfId="50" applyFont="1" applyFill="1" applyBorder="1" applyAlignment="1">
      <alignment horizontal="center" vertical="center"/>
      <protection/>
    </xf>
    <xf numFmtId="0" fontId="0" fillId="25" borderId="36" xfId="0" applyFill="1" applyBorder="1" applyAlignment="1">
      <alignment/>
    </xf>
    <xf numFmtId="0" fontId="0" fillId="25" borderId="0" xfId="0" applyFill="1" applyBorder="1" applyAlignment="1">
      <alignment/>
    </xf>
    <xf numFmtId="0" fontId="20" fillId="25" borderId="37" xfId="49" applyFont="1" applyFill="1" applyBorder="1" applyAlignment="1">
      <alignment horizontal="center" vertical="center"/>
      <protection/>
    </xf>
    <xf numFmtId="0" fontId="21" fillId="25" borderId="38" xfId="0" applyFont="1" applyFill="1" applyBorder="1" applyAlignment="1">
      <alignment horizontal="center" vertical="center"/>
    </xf>
    <xf numFmtId="0" fontId="20" fillId="25" borderId="39" xfId="49" applyFont="1" applyFill="1" applyBorder="1" applyAlignment="1">
      <alignment horizontal="center" vertical="center"/>
      <protection/>
    </xf>
    <xf numFmtId="0" fontId="21" fillId="25" borderId="40" xfId="0" applyFont="1" applyFill="1" applyBorder="1" applyAlignment="1">
      <alignment horizontal="center" vertical="center"/>
    </xf>
    <xf numFmtId="0" fontId="20" fillId="25" borderId="12" xfId="49" applyFont="1" applyFill="1" applyBorder="1" applyAlignment="1">
      <alignment horizontal="center" vertical="center"/>
      <protection/>
    </xf>
    <xf numFmtId="0" fontId="21" fillId="25" borderId="18" xfId="0" applyFont="1" applyFill="1" applyBorder="1" applyAlignment="1">
      <alignment horizontal="center" vertical="center"/>
    </xf>
    <xf numFmtId="0" fontId="20" fillId="25" borderId="41" xfId="49" applyFont="1" applyFill="1" applyBorder="1" applyAlignment="1">
      <alignment horizontal="center" vertical="center"/>
      <protection/>
    </xf>
    <xf numFmtId="0" fontId="0" fillId="25" borderId="42" xfId="0" applyFill="1" applyBorder="1" applyAlignment="1">
      <alignment/>
    </xf>
    <xf numFmtId="0" fontId="0" fillId="26" borderId="11" xfId="48" applyFont="1" applyFill="1" applyBorder="1" applyAlignment="1">
      <alignment horizontal="center"/>
      <protection/>
    </xf>
    <xf numFmtId="0" fontId="0" fillId="26" borderId="11" xfId="0" applyFont="1" applyFill="1" applyBorder="1" applyAlignment="1">
      <alignment horizontal="center"/>
    </xf>
    <xf numFmtId="0" fontId="0" fillId="26" borderId="25" xfId="0" applyFont="1" applyFill="1" applyBorder="1" applyAlignment="1">
      <alignment horizontal="center"/>
    </xf>
    <xf numFmtId="0" fontId="0" fillId="26" borderId="11" xfId="48" applyFill="1" applyBorder="1" applyAlignment="1">
      <alignment horizontal="center"/>
      <protection/>
    </xf>
    <xf numFmtId="0" fontId="0" fillId="26" borderId="11" xfId="0" applyFill="1" applyBorder="1" applyAlignment="1">
      <alignment horizontal="center"/>
    </xf>
    <xf numFmtId="0" fontId="0" fillId="26" borderId="11" xfId="0" applyNumberFormat="1" applyFont="1" applyFill="1" applyBorder="1" applyAlignment="1">
      <alignment horizontal="center"/>
    </xf>
    <xf numFmtId="0" fontId="0" fillId="26" borderId="25" xfId="0" applyFill="1" applyBorder="1" applyAlignment="1">
      <alignment horizontal="center"/>
    </xf>
    <xf numFmtId="0" fontId="25" fillId="26" borderId="11" xfId="48" applyFont="1" applyFill="1" applyBorder="1" applyAlignment="1">
      <alignment horizontal="center"/>
      <protection/>
    </xf>
    <xf numFmtId="0" fontId="0" fillId="26" borderId="11" xfId="0" applyNumberFormat="1" applyFont="1" applyFill="1" applyBorder="1" applyAlignment="1">
      <alignment horizontal="center"/>
    </xf>
    <xf numFmtId="0" fontId="24" fillId="29" borderId="43" xfId="0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26" borderId="31" xfId="48" applyFont="1" applyFill="1" applyBorder="1" applyAlignment="1">
      <alignment horizontal="center"/>
      <protection/>
    </xf>
    <xf numFmtId="0" fontId="0" fillId="26" borderId="31" xfId="0" applyFont="1" applyFill="1" applyBorder="1" applyAlignment="1">
      <alignment horizontal="center"/>
    </xf>
    <xf numFmtId="0" fontId="0" fillId="26" borderId="45" xfId="0" applyFont="1" applyFill="1" applyBorder="1" applyAlignment="1">
      <alignment horizontal="center"/>
    </xf>
    <xf numFmtId="0" fontId="0" fillId="26" borderId="16" xfId="0" applyFill="1" applyBorder="1" applyAlignment="1">
      <alignment horizontal="center"/>
    </xf>
    <xf numFmtId="0" fontId="0" fillId="26" borderId="46" xfId="0" applyFill="1" applyBorder="1" applyAlignment="1">
      <alignment horizontal="center"/>
    </xf>
    <xf numFmtId="0" fontId="24" fillId="28" borderId="47" xfId="0" applyFont="1" applyFill="1" applyBorder="1" applyAlignment="1">
      <alignment horizontal="left"/>
    </xf>
    <xf numFmtId="0" fontId="24" fillId="28" borderId="48" xfId="0" applyFont="1" applyFill="1" applyBorder="1" applyAlignment="1">
      <alignment horizontal="left"/>
    </xf>
    <xf numFmtId="0" fontId="24" fillId="28" borderId="49" xfId="0" applyFont="1" applyFill="1" applyBorder="1" applyAlignment="1">
      <alignment horizontal="left"/>
    </xf>
    <xf numFmtId="0" fontId="33" fillId="26" borderId="30" xfId="0" applyFont="1" applyFill="1" applyBorder="1" applyAlignment="1">
      <alignment/>
    </xf>
    <xf numFmtId="0" fontId="33" fillId="26" borderId="31" xfId="0" applyFont="1" applyFill="1" applyBorder="1" applyAlignment="1">
      <alignment/>
    </xf>
    <xf numFmtId="0" fontId="34" fillId="26" borderId="31" xfId="0" applyFont="1" applyFill="1" applyBorder="1" applyAlignment="1">
      <alignment/>
    </xf>
    <xf numFmtId="0" fontId="40" fillId="26" borderId="21" xfId="0" applyFont="1" applyFill="1" applyBorder="1" applyAlignment="1">
      <alignment/>
    </xf>
    <xf numFmtId="0" fontId="40" fillId="26" borderId="11" xfId="0" applyFont="1" applyFill="1" applyBorder="1" applyAlignment="1">
      <alignment/>
    </xf>
    <xf numFmtId="0" fontId="41" fillId="26" borderId="11" xfId="0" applyFont="1" applyFill="1" applyBorder="1" applyAlignment="1">
      <alignment/>
    </xf>
    <xf numFmtId="0" fontId="33" fillId="26" borderId="21" xfId="0" applyFont="1" applyFill="1" applyBorder="1" applyAlignment="1">
      <alignment/>
    </xf>
    <xf numFmtId="0" fontId="33" fillId="26" borderId="11" xfId="0" applyFont="1" applyFill="1" applyBorder="1" applyAlignment="1">
      <alignment/>
    </xf>
    <xf numFmtId="0" fontId="34" fillId="26" borderId="11" xfId="0" applyFont="1" applyFill="1" applyBorder="1" applyAlignment="1">
      <alignment/>
    </xf>
    <xf numFmtId="0" fontId="40" fillId="26" borderId="22" xfId="0" applyFont="1" applyFill="1" applyBorder="1" applyAlignment="1">
      <alignment/>
    </xf>
    <xf numFmtId="0" fontId="40" fillId="26" borderId="16" xfId="0" applyFont="1" applyFill="1" applyBorder="1" applyAlignment="1">
      <alignment/>
    </xf>
    <xf numFmtId="0" fontId="41" fillId="26" borderId="16" xfId="0" applyFont="1" applyFill="1" applyBorder="1" applyAlignment="1">
      <alignment/>
    </xf>
    <xf numFmtId="0" fontId="24" fillId="29" borderId="50" xfId="0" applyFont="1" applyFill="1" applyBorder="1" applyAlignment="1">
      <alignment horizontal="left"/>
    </xf>
    <xf numFmtId="0" fontId="26" fillId="29" borderId="15" xfId="0" applyFont="1" applyFill="1" applyBorder="1" applyAlignment="1">
      <alignment horizontal="left"/>
    </xf>
    <xf numFmtId="0" fontId="0" fillId="29" borderId="0" xfId="0" applyFill="1" applyBorder="1" applyAlignment="1">
      <alignment/>
    </xf>
    <xf numFmtId="0" fontId="0" fillId="29" borderId="0" xfId="0" applyFill="1" applyAlignment="1">
      <alignment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cobra_cup_poomse " xfId="48"/>
    <cellStyle name="normální_vysledky NTL" xfId="49"/>
    <cellStyle name="normální_Vzor_vysledkovych_listin_2008_0_0(2)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34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8.421875" style="5" bestFit="1" customWidth="1"/>
    <col min="2" max="2" width="43.28125" style="4" bestFit="1" customWidth="1"/>
    <col min="3" max="4" width="18.7109375" style="3" customWidth="1"/>
    <col min="5" max="5" width="21.8515625" style="3" bestFit="1" customWidth="1"/>
    <col min="6" max="8" width="18.7109375" style="3" customWidth="1"/>
    <col min="9" max="9" width="18.7109375" style="5" customWidth="1"/>
    <col min="10" max="16384" width="9.140625" style="2" customWidth="1"/>
  </cols>
  <sheetData>
    <row r="1" spans="1:10" ht="50.25" customHeight="1" thickBot="1">
      <c r="A1" s="110" t="s">
        <v>152</v>
      </c>
      <c r="B1" s="110"/>
      <c r="C1" s="110"/>
      <c r="D1" s="110"/>
      <c r="E1" s="110"/>
      <c r="F1" s="110"/>
      <c r="G1" s="110"/>
      <c r="H1" s="110"/>
      <c r="I1" s="11"/>
      <c r="J1" s="1"/>
    </row>
    <row r="2" spans="1:9" ht="17.25" thickBot="1" thickTop="1">
      <c r="A2" s="14" t="s">
        <v>148</v>
      </c>
      <c r="B2" s="14" t="s">
        <v>0</v>
      </c>
      <c r="C2" s="80" t="s">
        <v>10</v>
      </c>
      <c r="D2" s="80" t="s">
        <v>153</v>
      </c>
      <c r="E2" s="81" t="s">
        <v>154</v>
      </c>
      <c r="F2" s="81" t="s">
        <v>1</v>
      </c>
      <c r="G2" s="82" t="s">
        <v>155</v>
      </c>
      <c r="H2" s="82" t="s">
        <v>2</v>
      </c>
      <c r="I2" s="2"/>
    </row>
    <row r="3" spans="1:8" s="51" customFormat="1" ht="15">
      <c r="A3" s="88" t="s">
        <v>179</v>
      </c>
      <c r="B3" s="89" t="s">
        <v>8</v>
      </c>
      <c r="C3" s="90">
        <v>7</v>
      </c>
      <c r="D3" s="90">
        <v>10</v>
      </c>
      <c r="E3" s="91">
        <v>7</v>
      </c>
      <c r="F3" s="92">
        <v>5</v>
      </c>
      <c r="G3" s="93">
        <v>7</v>
      </c>
      <c r="H3" s="107">
        <f>SUM(C3:G3)</f>
        <v>36</v>
      </c>
    </row>
    <row r="4" spans="1:9" ht="15">
      <c r="A4" s="94" t="s">
        <v>180</v>
      </c>
      <c r="B4" s="95" t="s">
        <v>11</v>
      </c>
      <c r="C4" s="96">
        <v>2</v>
      </c>
      <c r="D4" s="96">
        <v>6</v>
      </c>
      <c r="E4" s="97">
        <v>5</v>
      </c>
      <c r="F4" s="98">
        <v>3</v>
      </c>
      <c r="G4" s="99">
        <v>5</v>
      </c>
      <c r="H4" s="108">
        <f>SUM(C4:G4)</f>
        <v>21</v>
      </c>
      <c r="I4" s="2"/>
    </row>
    <row r="5" spans="1:8" s="51" customFormat="1" ht="15.75" thickBot="1">
      <c r="A5" s="100" t="s">
        <v>181</v>
      </c>
      <c r="B5" s="101" t="s">
        <v>48</v>
      </c>
      <c r="C5" s="102">
        <v>3</v>
      </c>
      <c r="D5" s="102">
        <v>8</v>
      </c>
      <c r="E5" s="103"/>
      <c r="F5" s="103">
        <v>7</v>
      </c>
      <c r="G5" s="104"/>
      <c r="H5" s="109">
        <f>SUM(C5:G5)</f>
        <v>18</v>
      </c>
    </row>
    <row r="6" spans="1:8" s="51" customFormat="1" ht="15">
      <c r="A6" s="58" t="s">
        <v>182</v>
      </c>
      <c r="B6" s="83" t="s">
        <v>7</v>
      </c>
      <c r="C6" s="84">
        <v>5</v>
      </c>
      <c r="D6" s="84">
        <v>4</v>
      </c>
      <c r="E6" s="85">
        <v>3</v>
      </c>
      <c r="F6" s="86">
        <v>2</v>
      </c>
      <c r="G6" s="87">
        <v>3</v>
      </c>
      <c r="H6" s="105">
        <f aca="true" t="shared" si="0" ref="H6:H15">SUM(C6:G6)</f>
        <v>17</v>
      </c>
    </row>
    <row r="7" spans="1:9" ht="15">
      <c r="A7" s="60" t="s">
        <v>183</v>
      </c>
      <c r="B7" s="29" t="s">
        <v>47</v>
      </c>
      <c r="C7" s="26">
        <v>2</v>
      </c>
      <c r="D7" s="26">
        <v>4</v>
      </c>
      <c r="E7" s="27">
        <v>1</v>
      </c>
      <c r="F7" s="27">
        <v>1</v>
      </c>
      <c r="G7" s="41">
        <v>2</v>
      </c>
      <c r="H7" s="106">
        <f>SUM(C7:G7)</f>
        <v>10</v>
      </c>
      <c r="I7" s="2"/>
    </row>
    <row r="8" spans="1:9" ht="15">
      <c r="A8" s="59" t="s">
        <v>184</v>
      </c>
      <c r="B8" s="55" t="s">
        <v>9</v>
      </c>
      <c r="C8" s="47"/>
      <c r="D8" s="47"/>
      <c r="E8" s="48">
        <v>2</v>
      </c>
      <c r="F8" s="48"/>
      <c r="G8" s="49">
        <v>1</v>
      </c>
      <c r="H8" s="106">
        <f t="shared" si="0"/>
        <v>3</v>
      </c>
      <c r="I8" s="2"/>
    </row>
    <row r="9" spans="1:9" ht="15" hidden="1">
      <c r="A9" s="59"/>
      <c r="B9" s="55" t="s">
        <v>133</v>
      </c>
      <c r="C9" s="47"/>
      <c r="D9" s="47"/>
      <c r="E9" s="48"/>
      <c r="F9" s="56"/>
      <c r="G9" s="57"/>
      <c r="H9" s="106">
        <f t="shared" si="0"/>
        <v>0</v>
      </c>
      <c r="I9" s="2"/>
    </row>
    <row r="10" spans="1:9" ht="15" hidden="1">
      <c r="A10" s="44"/>
      <c r="B10" s="29" t="s">
        <v>131</v>
      </c>
      <c r="C10" s="26"/>
      <c r="D10" s="26"/>
      <c r="E10" s="27"/>
      <c r="F10" s="27"/>
      <c r="G10" s="41"/>
      <c r="H10" s="106">
        <f t="shared" si="0"/>
        <v>0</v>
      </c>
      <c r="I10" s="2"/>
    </row>
    <row r="11" spans="1:9" ht="15" hidden="1">
      <c r="A11" s="44"/>
      <c r="B11" s="29" t="s">
        <v>132</v>
      </c>
      <c r="C11" s="26"/>
      <c r="D11" s="26"/>
      <c r="E11" s="27"/>
      <c r="F11" s="27"/>
      <c r="G11" s="41"/>
      <c r="H11" s="106">
        <f t="shared" si="0"/>
        <v>0</v>
      </c>
      <c r="I11" s="2"/>
    </row>
    <row r="12" spans="1:9" ht="15" hidden="1">
      <c r="A12" s="46"/>
      <c r="B12" s="55" t="s">
        <v>12</v>
      </c>
      <c r="C12" s="47"/>
      <c r="D12" s="47"/>
      <c r="E12" s="48"/>
      <c r="F12" s="48"/>
      <c r="G12" s="49"/>
      <c r="H12" s="106">
        <f t="shared" si="0"/>
        <v>0</v>
      </c>
      <c r="I12" s="2"/>
    </row>
    <row r="13" spans="1:9" ht="15" hidden="1">
      <c r="A13" s="44"/>
      <c r="B13" s="29" t="s">
        <v>74</v>
      </c>
      <c r="C13" s="26"/>
      <c r="D13" s="26"/>
      <c r="E13" s="27"/>
      <c r="F13" s="27"/>
      <c r="G13" s="41"/>
      <c r="H13" s="106">
        <f t="shared" si="0"/>
        <v>0</v>
      </c>
      <c r="I13" s="2"/>
    </row>
    <row r="14" spans="1:9" ht="15" hidden="1">
      <c r="A14" s="44"/>
      <c r="B14" s="29" t="s">
        <v>103</v>
      </c>
      <c r="C14" s="39"/>
      <c r="D14" s="39"/>
      <c r="E14" s="40"/>
      <c r="F14" s="40"/>
      <c r="G14" s="42"/>
      <c r="H14" s="106">
        <f t="shared" si="0"/>
        <v>0</v>
      </c>
      <c r="I14" s="2"/>
    </row>
    <row r="15" spans="1:9" ht="15.75" hidden="1" thickBot="1">
      <c r="A15" s="45"/>
      <c r="B15" s="31" t="s">
        <v>75</v>
      </c>
      <c r="C15" s="28"/>
      <c r="D15" s="28"/>
      <c r="E15" s="30"/>
      <c r="F15" s="30"/>
      <c r="G15" s="43"/>
      <c r="H15" s="106">
        <f t="shared" si="0"/>
        <v>0</v>
      </c>
      <c r="I15" s="2"/>
    </row>
    <row r="16" spans="1:9" ht="12.75">
      <c r="A16" s="52"/>
      <c r="B16" s="53" t="s">
        <v>5</v>
      </c>
      <c r="C16" s="54">
        <f aca="true" t="shared" si="1" ref="C16:H16">SUM(C3:C15)</f>
        <v>19</v>
      </c>
      <c r="D16" s="54">
        <f t="shared" si="1"/>
        <v>32</v>
      </c>
      <c r="E16" s="8">
        <f t="shared" si="1"/>
        <v>18</v>
      </c>
      <c r="F16" s="8">
        <f t="shared" si="1"/>
        <v>18</v>
      </c>
      <c r="G16" s="8">
        <f t="shared" si="1"/>
        <v>18</v>
      </c>
      <c r="H16" s="8">
        <f t="shared" si="1"/>
        <v>105</v>
      </c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ht="12.75">
      <c r="I32" s="2"/>
    </row>
    <row r="33" ht="12.75">
      <c r="I33" s="2"/>
    </row>
    <row r="34" ht="12.75">
      <c r="I34" s="2"/>
    </row>
  </sheetData>
  <sheetProtection/>
  <mergeCells count="1">
    <mergeCell ref="A1:H1"/>
  </mergeCells>
  <printOptions/>
  <pageMargins left="0.75" right="0.75" top="1" bottom="1" header="0.4921259845" footer="0.4921259845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L140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K12" sqref="K12"/>
    </sheetView>
  </sheetViews>
  <sheetFormatPr defaultColWidth="9.140625" defaultRowHeight="12.75"/>
  <cols>
    <col min="1" max="1" width="18.8515625" style="0" customWidth="1"/>
    <col min="2" max="2" width="18.7109375" style="0" customWidth="1"/>
    <col min="3" max="3" width="43.140625" style="0" customWidth="1"/>
    <col min="4" max="6" width="23.57421875" style="6" customWidth="1"/>
    <col min="7" max="7" width="23.57421875" style="7" customWidth="1"/>
    <col min="8" max="8" width="23.57421875" style="6" customWidth="1"/>
    <col min="9" max="9" width="17.7109375" style="157" customWidth="1"/>
    <col min="10" max="10" width="24.421875" style="0" bestFit="1" customWidth="1"/>
    <col min="11" max="11" width="15.28125" style="0" customWidth="1"/>
  </cols>
  <sheetData>
    <row r="1" spans="1:11" ht="49.5" customHeight="1" thickBot="1">
      <c r="A1" s="110" t="s">
        <v>151</v>
      </c>
      <c r="B1" s="111"/>
      <c r="C1" s="111"/>
      <c r="D1" s="111"/>
      <c r="E1" s="111"/>
      <c r="F1" s="111"/>
      <c r="G1" s="111"/>
      <c r="H1" s="111"/>
      <c r="I1" s="112"/>
      <c r="J1" s="12"/>
      <c r="K1" s="13"/>
    </row>
    <row r="2" spans="1:11" ht="15.75" thickTop="1">
      <c r="A2" s="113" t="s">
        <v>6</v>
      </c>
      <c r="B2" s="115" t="s">
        <v>3</v>
      </c>
      <c r="C2" s="117" t="s">
        <v>0</v>
      </c>
      <c r="D2" s="17" t="s">
        <v>10</v>
      </c>
      <c r="E2" s="17" t="s">
        <v>153</v>
      </c>
      <c r="F2" s="16" t="s">
        <v>154</v>
      </c>
      <c r="G2" s="16" t="s">
        <v>1</v>
      </c>
      <c r="H2" s="18" t="s">
        <v>155</v>
      </c>
      <c r="I2" s="119" t="s">
        <v>2</v>
      </c>
      <c r="J2" s="63"/>
      <c r="K2" s="10"/>
    </row>
    <row r="3" spans="1:10" ht="13.5" thickBot="1">
      <c r="A3" s="114"/>
      <c r="B3" s="116"/>
      <c r="C3" s="118"/>
      <c r="D3" s="37" t="s">
        <v>4</v>
      </c>
      <c r="E3" s="37" t="s">
        <v>4</v>
      </c>
      <c r="F3" s="37" t="s">
        <v>4</v>
      </c>
      <c r="G3" s="37" t="s">
        <v>4</v>
      </c>
      <c r="H3" s="37" t="s">
        <v>4</v>
      </c>
      <c r="I3" s="120"/>
      <c r="J3" s="10"/>
    </row>
    <row r="4" spans="1:12" s="10" customFormat="1" ht="18">
      <c r="A4" s="142" t="s">
        <v>72</v>
      </c>
      <c r="B4" s="143" t="s">
        <v>144</v>
      </c>
      <c r="C4" s="144" t="s">
        <v>11</v>
      </c>
      <c r="D4" s="134">
        <v>3</v>
      </c>
      <c r="E4" s="135">
        <v>5</v>
      </c>
      <c r="F4" s="135">
        <v>5</v>
      </c>
      <c r="G4" s="135">
        <v>5</v>
      </c>
      <c r="H4" s="136">
        <v>5</v>
      </c>
      <c r="I4" s="139">
        <f aca="true" t="shared" si="0" ref="I4:I35">SUM(D4:H4)</f>
        <v>23</v>
      </c>
      <c r="J4" s="64"/>
      <c r="K4" s="64"/>
      <c r="L4" s="65"/>
    </row>
    <row r="5" spans="1:9" s="10" customFormat="1" ht="18">
      <c r="A5" s="145" t="s">
        <v>105</v>
      </c>
      <c r="B5" s="146" t="s">
        <v>42</v>
      </c>
      <c r="C5" s="147" t="s">
        <v>11</v>
      </c>
      <c r="D5" s="124">
        <v>5</v>
      </c>
      <c r="E5" s="125">
        <v>5</v>
      </c>
      <c r="F5" s="126">
        <v>3</v>
      </c>
      <c r="G5" s="125">
        <v>5</v>
      </c>
      <c r="H5" s="127">
        <v>3</v>
      </c>
      <c r="I5" s="140">
        <f t="shared" si="0"/>
        <v>21</v>
      </c>
    </row>
    <row r="6" spans="1:9" s="10" customFormat="1" ht="18.75">
      <c r="A6" s="145" t="s">
        <v>16</v>
      </c>
      <c r="B6" s="146" t="s">
        <v>33</v>
      </c>
      <c r="C6" s="147" t="s">
        <v>8</v>
      </c>
      <c r="D6" s="121">
        <v>5</v>
      </c>
      <c r="E6" s="121">
        <v>5</v>
      </c>
      <c r="F6" s="128"/>
      <c r="G6" s="122">
        <v>5</v>
      </c>
      <c r="H6" s="123">
        <v>5</v>
      </c>
      <c r="I6" s="140">
        <f t="shared" si="0"/>
        <v>20</v>
      </c>
    </row>
    <row r="7" spans="1:12" s="10" customFormat="1" ht="18">
      <c r="A7" s="148" t="s">
        <v>149</v>
      </c>
      <c r="B7" s="149" t="s">
        <v>87</v>
      </c>
      <c r="C7" s="150" t="s">
        <v>8</v>
      </c>
      <c r="D7" s="122">
        <v>5</v>
      </c>
      <c r="E7" s="122"/>
      <c r="F7" s="122">
        <v>5</v>
      </c>
      <c r="G7" s="122">
        <v>3</v>
      </c>
      <c r="H7" s="123">
        <v>3</v>
      </c>
      <c r="I7" s="140">
        <f t="shared" si="0"/>
        <v>16</v>
      </c>
      <c r="J7" s="65"/>
      <c r="K7" s="65"/>
      <c r="L7" s="65"/>
    </row>
    <row r="8" spans="1:9" s="10" customFormat="1" ht="18">
      <c r="A8" s="145" t="s">
        <v>22</v>
      </c>
      <c r="B8" s="146" t="s">
        <v>37</v>
      </c>
      <c r="C8" s="147" t="s">
        <v>7</v>
      </c>
      <c r="D8" s="121">
        <v>5</v>
      </c>
      <c r="E8" s="122">
        <v>1</v>
      </c>
      <c r="F8" s="122">
        <v>5</v>
      </c>
      <c r="G8" s="122">
        <v>3</v>
      </c>
      <c r="H8" s="123">
        <v>1</v>
      </c>
      <c r="I8" s="140">
        <f t="shared" si="0"/>
        <v>15</v>
      </c>
    </row>
    <row r="9" spans="1:11" s="10" customFormat="1" ht="18.75">
      <c r="A9" s="145" t="s">
        <v>106</v>
      </c>
      <c r="B9" s="146" t="s">
        <v>31</v>
      </c>
      <c r="C9" s="147" t="s">
        <v>55</v>
      </c>
      <c r="D9" s="125">
        <v>5</v>
      </c>
      <c r="E9" s="124">
        <v>5</v>
      </c>
      <c r="F9" s="128"/>
      <c r="G9" s="125">
        <v>5</v>
      </c>
      <c r="H9" s="127"/>
      <c r="I9" s="140">
        <f t="shared" si="0"/>
        <v>15</v>
      </c>
      <c r="K9"/>
    </row>
    <row r="10" spans="1:12" s="10" customFormat="1" ht="18">
      <c r="A10" s="145" t="s">
        <v>176</v>
      </c>
      <c r="B10" s="146" t="s">
        <v>45</v>
      </c>
      <c r="C10" s="147" t="s">
        <v>12</v>
      </c>
      <c r="D10" s="125">
        <v>5</v>
      </c>
      <c r="E10" s="124">
        <v>5</v>
      </c>
      <c r="F10" s="125"/>
      <c r="G10" s="125">
        <v>5</v>
      </c>
      <c r="H10" s="127"/>
      <c r="I10" s="140">
        <f t="shared" si="0"/>
        <v>15</v>
      </c>
      <c r="J10"/>
      <c r="K10"/>
      <c r="L10"/>
    </row>
    <row r="11" spans="1:12" s="10" customFormat="1" ht="18">
      <c r="A11" s="145" t="s">
        <v>113</v>
      </c>
      <c r="B11" s="146" t="s">
        <v>114</v>
      </c>
      <c r="C11" s="147" t="s">
        <v>47</v>
      </c>
      <c r="D11" s="124">
        <v>1</v>
      </c>
      <c r="E11" s="125">
        <v>3</v>
      </c>
      <c r="F11" s="125">
        <v>1</v>
      </c>
      <c r="G11" s="125">
        <v>5</v>
      </c>
      <c r="H11" s="127">
        <v>5</v>
      </c>
      <c r="I11" s="140">
        <f t="shared" si="0"/>
        <v>15</v>
      </c>
      <c r="J11"/>
      <c r="K11"/>
      <c r="L11"/>
    </row>
    <row r="12" spans="1:12" s="10" customFormat="1" ht="18">
      <c r="A12" s="145" t="s">
        <v>64</v>
      </c>
      <c r="B12" s="146" t="s">
        <v>42</v>
      </c>
      <c r="C12" s="147" t="s">
        <v>7</v>
      </c>
      <c r="D12" s="122">
        <v>5</v>
      </c>
      <c r="E12" s="122">
        <v>5</v>
      </c>
      <c r="F12" s="129"/>
      <c r="G12" s="122"/>
      <c r="H12" s="123">
        <v>5</v>
      </c>
      <c r="I12" s="140">
        <f t="shared" si="0"/>
        <v>15</v>
      </c>
      <c r="L12"/>
    </row>
    <row r="13" spans="1:12" s="10" customFormat="1" ht="18.75" thickBot="1">
      <c r="A13" s="151" t="s">
        <v>118</v>
      </c>
      <c r="B13" s="152" t="s">
        <v>42</v>
      </c>
      <c r="C13" s="153" t="s">
        <v>11</v>
      </c>
      <c r="D13" s="137">
        <v>3</v>
      </c>
      <c r="E13" s="137">
        <v>3</v>
      </c>
      <c r="F13" s="137">
        <v>1</v>
      </c>
      <c r="G13" s="137">
        <v>3</v>
      </c>
      <c r="H13" s="138">
        <v>5</v>
      </c>
      <c r="I13" s="141">
        <f t="shared" si="0"/>
        <v>15</v>
      </c>
      <c r="J13"/>
      <c r="K13"/>
      <c r="L13"/>
    </row>
    <row r="14" spans="1:11" s="10" customFormat="1" ht="18">
      <c r="A14" s="75" t="s">
        <v>158</v>
      </c>
      <c r="B14" s="75" t="s">
        <v>114</v>
      </c>
      <c r="C14" s="50" t="s">
        <v>47</v>
      </c>
      <c r="D14" s="58">
        <v>3</v>
      </c>
      <c r="E14" s="58">
        <v>5</v>
      </c>
      <c r="F14" s="131"/>
      <c r="G14" s="132">
        <v>3</v>
      </c>
      <c r="H14" s="133">
        <v>3</v>
      </c>
      <c r="I14" s="154">
        <f t="shared" si="0"/>
        <v>14</v>
      </c>
      <c r="J14"/>
      <c r="K14"/>
    </row>
    <row r="15" spans="1:12" s="10" customFormat="1" ht="18">
      <c r="A15" s="73" t="s">
        <v>111</v>
      </c>
      <c r="B15" s="73" t="s">
        <v>112</v>
      </c>
      <c r="C15" s="19" t="s">
        <v>7</v>
      </c>
      <c r="D15" s="21">
        <v>5</v>
      </c>
      <c r="E15" s="35">
        <v>3</v>
      </c>
      <c r="F15" s="21"/>
      <c r="G15" s="35">
        <v>3</v>
      </c>
      <c r="H15" s="70">
        <v>3</v>
      </c>
      <c r="I15" s="130">
        <f t="shared" si="0"/>
        <v>14</v>
      </c>
      <c r="J15"/>
      <c r="K15"/>
      <c r="L15"/>
    </row>
    <row r="16" spans="1:12" s="10" customFormat="1" ht="18">
      <c r="A16" s="73" t="s">
        <v>163</v>
      </c>
      <c r="B16" s="73" t="s">
        <v>36</v>
      </c>
      <c r="C16" s="19" t="s">
        <v>8</v>
      </c>
      <c r="D16" s="35">
        <v>3</v>
      </c>
      <c r="E16" s="35">
        <v>3</v>
      </c>
      <c r="F16" s="35"/>
      <c r="G16" s="35">
        <v>3</v>
      </c>
      <c r="H16" s="70">
        <v>5</v>
      </c>
      <c r="I16" s="130">
        <f t="shared" si="0"/>
        <v>14</v>
      </c>
      <c r="J16"/>
      <c r="K16"/>
      <c r="L16"/>
    </row>
    <row r="17" spans="1:12" s="10" customFormat="1" ht="18.75">
      <c r="A17" s="73" t="s">
        <v>52</v>
      </c>
      <c r="B17" s="73" t="s">
        <v>51</v>
      </c>
      <c r="C17" s="19" t="s">
        <v>8</v>
      </c>
      <c r="D17" s="68">
        <v>3</v>
      </c>
      <c r="E17" s="68"/>
      <c r="F17" s="32">
        <v>5</v>
      </c>
      <c r="G17" s="62">
        <v>3</v>
      </c>
      <c r="H17" s="71">
        <v>3</v>
      </c>
      <c r="I17" s="130">
        <f t="shared" si="0"/>
        <v>14</v>
      </c>
      <c r="L17"/>
    </row>
    <row r="18" spans="1:12" s="10" customFormat="1" ht="18">
      <c r="A18" s="73" t="s">
        <v>18</v>
      </c>
      <c r="B18" s="73" t="s">
        <v>104</v>
      </c>
      <c r="C18" s="19" t="s">
        <v>8</v>
      </c>
      <c r="D18" s="68">
        <v>3</v>
      </c>
      <c r="E18" s="68">
        <v>5</v>
      </c>
      <c r="F18" s="72">
        <v>5</v>
      </c>
      <c r="G18" s="62"/>
      <c r="H18" s="71"/>
      <c r="I18" s="130">
        <f t="shared" si="0"/>
        <v>13</v>
      </c>
      <c r="J18" s="9"/>
      <c r="K18" s="9"/>
      <c r="L18"/>
    </row>
    <row r="19" spans="1:12" s="10" customFormat="1" ht="18.75">
      <c r="A19" s="73" t="s">
        <v>13</v>
      </c>
      <c r="B19" s="73" t="s">
        <v>30</v>
      </c>
      <c r="C19" s="19" t="s">
        <v>11</v>
      </c>
      <c r="D19" s="68"/>
      <c r="E19" s="68"/>
      <c r="F19" s="32">
        <v>3</v>
      </c>
      <c r="G19" s="62">
        <v>5</v>
      </c>
      <c r="H19" s="71">
        <v>5</v>
      </c>
      <c r="I19" s="130">
        <f t="shared" si="0"/>
        <v>13</v>
      </c>
      <c r="J19" s="9"/>
      <c r="K19" s="9"/>
      <c r="L19"/>
    </row>
    <row r="20" spans="1:12" s="10" customFormat="1" ht="18.75">
      <c r="A20" s="73" t="s">
        <v>25</v>
      </c>
      <c r="B20" s="73" t="s">
        <v>39</v>
      </c>
      <c r="C20" s="19" t="s">
        <v>8</v>
      </c>
      <c r="D20" s="68">
        <v>3</v>
      </c>
      <c r="E20" s="68">
        <v>5</v>
      </c>
      <c r="F20" s="32"/>
      <c r="G20" s="62"/>
      <c r="H20" s="71">
        <v>5</v>
      </c>
      <c r="I20" s="130">
        <f t="shared" si="0"/>
        <v>13</v>
      </c>
      <c r="L20"/>
    </row>
    <row r="21" spans="1:12" s="10" customFormat="1" ht="18">
      <c r="A21" s="73" t="s">
        <v>119</v>
      </c>
      <c r="B21" s="73" t="s">
        <v>120</v>
      </c>
      <c r="C21" s="19" t="s">
        <v>55</v>
      </c>
      <c r="D21" s="15">
        <v>3</v>
      </c>
      <c r="E21" s="15">
        <v>5</v>
      </c>
      <c r="F21" s="35"/>
      <c r="G21" s="35">
        <v>5</v>
      </c>
      <c r="H21" s="70"/>
      <c r="I21" s="130">
        <f t="shared" si="0"/>
        <v>13</v>
      </c>
      <c r="J21"/>
      <c r="K21"/>
      <c r="L21"/>
    </row>
    <row r="22" spans="1:9" s="10" customFormat="1" ht="18">
      <c r="A22" s="73" t="s">
        <v>109</v>
      </c>
      <c r="B22" s="73" t="s">
        <v>110</v>
      </c>
      <c r="C22" s="19" t="s">
        <v>8</v>
      </c>
      <c r="D22" s="15">
        <v>7</v>
      </c>
      <c r="E22" s="35"/>
      <c r="F22" s="35">
        <v>3</v>
      </c>
      <c r="G22" s="35">
        <v>1</v>
      </c>
      <c r="H22" s="70"/>
      <c r="I22" s="130">
        <f t="shared" si="0"/>
        <v>11</v>
      </c>
    </row>
    <row r="23" spans="1:12" s="10" customFormat="1" ht="18">
      <c r="A23" s="73" t="s">
        <v>18</v>
      </c>
      <c r="B23" s="73" t="s">
        <v>30</v>
      </c>
      <c r="C23" s="19" t="s">
        <v>8</v>
      </c>
      <c r="D23" s="68">
        <v>5</v>
      </c>
      <c r="E23" s="68">
        <v>1</v>
      </c>
      <c r="F23" s="72"/>
      <c r="G23" s="62">
        <v>5</v>
      </c>
      <c r="H23" s="71"/>
      <c r="I23" s="130">
        <f t="shared" si="0"/>
        <v>11</v>
      </c>
      <c r="L23"/>
    </row>
    <row r="24" spans="1:11" s="10" customFormat="1" ht="18">
      <c r="A24" s="73" t="s">
        <v>136</v>
      </c>
      <c r="B24" s="73" t="s">
        <v>137</v>
      </c>
      <c r="C24" s="19" t="s">
        <v>138</v>
      </c>
      <c r="D24" s="35"/>
      <c r="E24" s="35">
        <v>5</v>
      </c>
      <c r="F24" s="35"/>
      <c r="G24" s="35">
        <v>5</v>
      </c>
      <c r="H24" s="70"/>
      <c r="I24" s="130">
        <f t="shared" si="0"/>
        <v>10</v>
      </c>
      <c r="J24" s="9"/>
      <c r="K24" s="9"/>
    </row>
    <row r="25" spans="1:12" s="10" customFormat="1" ht="18.75">
      <c r="A25" s="73" t="s">
        <v>29</v>
      </c>
      <c r="B25" s="73" t="s">
        <v>44</v>
      </c>
      <c r="C25" s="19" t="s">
        <v>7</v>
      </c>
      <c r="D25" s="15">
        <v>1</v>
      </c>
      <c r="E25" s="15">
        <v>1</v>
      </c>
      <c r="F25" s="32">
        <v>3</v>
      </c>
      <c r="G25" s="35">
        <v>5</v>
      </c>
      <c r="H25" s="70"/>
      <c r="I25" s="130">
        <f t="shared" si="0"/>
        <v>10</v>
      </c>
      <c r="L25"/>
    </row>
    <row r="26" spans="1:9" s="10" customFormat="1" ht="18">
      <c r="A26" s="73" t="s">
        <v>24</v>
      </c>
      <c r="B26" s="73" t="s">
        <v>38</v>
      </c>
      <c r="C26" s="19" t="s">
        <v>9</v>
      </c>
      <c r="D26" s="15"/>
      <c r="E26" s="35">
        <v>1</v>
      </c>
      <c r="F26" s="33">
        <v>5</v>
      </c>
      <c r="G26" s="35">
        <v>3</v>
      </c>
      <c r="H26" s="70"/>
      <c r="I26" s="130">
        <f t="shared" si="0"/>
        <v>9</v>
      </c>
    </row>
    <row r="27" spans="1:12" s="10" customFormat="1" ht="18.75">
      <c r="A27" s="73" t="s">
        <v>20</v>
      </c>
      <c r="B27" s="73" t="s">
        <v>32</v>
      </c>
      <c r="C27" s="19" t="s">
        <v>7</v>
      </c>
      <c r="D27" s="68">
        <v>1</v>
      </c>
      <c r="E27" s="68">
        <v>3</v>
      </c>
      <c r="F27" s="32"/>
      <c r="G27" s="62"/>
      <c r="H27" s="71">
        <v>5</v>
      </c>
      <c r="I27" s="130">
        <f t="shared" si="0"/>
        <v>9</v>
      </c>
      <c r="L27"/>
    </row>
    <row r="28" spans="1:12" s="10" customFormat="1" ht="18">
      <c r="A28" s="73" t="s">
        <v>90</v>
      </c>
      <c r="B28" s="73" t="s">
        <v>91</v>
      </c>
      <c r="C28" s="19" t="s">
        <v>55</v>
      </c>
      <c r="D28" s="62">
        <v>3</v>
      </c>
      <c r="E28" s="62">
        <v>1</v>
      </c>
      <c r="F28" s="62"/>
      <c r="G28" s="62">
        <v>5</v>
      </c>
      <c r="H28" s="71"/>
      <c r="I28" s="130">
        <f t="shared" si="0"/>
        <v>9</v>
      </c>
      <c r="J28"/>
      <c r="K28"/>
      <c r="L28"/>
    </row>
    <row r="29" spans="1:11" s="10" customFormat="1" ht="18">
      <c r="A29" s="73" t="s">
        <v>174</v>
      </c>
      <c r="B29" s="73" t="s">
        <v>173</v>
      </c>
      <c r="C29" s="19" t="s">
        <v>8</v>
      </c>
      <c r="D29" s="35"/>
      <c r="E29" s="35"/>
      <c r="F29" s="35"/>
      <c r="G29" s="35">
        <v>3</v>
      </c>
      <c r="H29" s="70">
        <v>5</v>
      </c>
      <c r="I29" s="130">
        <f t="shared" si="0"/>
        <v>8</v>
      </c>
      <c r="J29"/>
      <c r="K29"/>
    </row>
    <row r="30" spans="1:12" s="10" customFormat="1" ht="18.75">
      <c r="A30" s="73" t="s">
        <v>53</v>
      </c>
      <c r="B30" s="73" t="s">
        <v>54</v>
      </c>
      <c r="C30" s="19" t="s">
        <v>55</v>
      </c>
      <c r="D30" s="68">
        <v>5</v>
      </c>
      <c r="E30" s="68">
        <v>3</v>
      </c>
      <c r="F30" s="32"/>
      <c r="G30" s="62"/>
      <c r="H30" s="71"/>
      <c r="I30" s="130">
        <f t="shared" si="0"/>
        <v>8</v>
      </c>
      <c r="L30"/>
    </row>
    <row r="31" spans="1:12" s="10" customFormat="1" ht="18">
      <c r="A31" s="75" t="s">
        <v>72</v>
      </c>
      <c r="B31" s="75" t="s">
        <v>73</v>
      </c>
      <c r="C31" s="50" t="s">
        <v>8</v>
      </c>
      <c r="D31" s="58">
        <v>1</v>
      </c>
      <c r="E31" s="62">
        <v>1</v>
      </c>
      <c r="F31" s="62">
        <v>5</v>
      </c>
      <c r="G31" s="62"/>
      <c r="H31" s="71"/>
      <c r="I31" s="130">
        <f t="shared" si="0"/>
        <v>7</v>
      </c>
      <c r="L31"/>
    </row>
    <row r="32" spans="1:11" s="10" customFormat="1" ht="18">
      <c r="A32" s="76" t="s">
        <v>80</v>
      </c>
      <c r="B32" s="76" t="s">
        <v>81</v>
      </c>
      <c r="C32" s="77" t="s">
        <v>82</v>
      </c>
      <c r="D32" s="22"/>
      <c r="E32" s="35">
        <v>1</v>
      </c>
      <c r="F32" s="35">
        <v>1</v>
      </c>
      <c r="G32" s="35">
        <v>1</v>
      </c>
      <c r="H32" s="70">
        <v>3</v>
      </c>
      <c r="I32" s="130">
        <f t="shared" si="0"/>
        <v>6</v>
      </c>
      <c r="K32"/>
    </row>
    <row r="33" spans="1:12" s="10" customFormat="1" ht="18">
      <c r="A33" s="75" t="s">
        <v>14</v>
      </c>
      <c r="B33" s="75" t="s">
        <v>31</v>
      </c>
      <c r="C33" s="50" t="s">
        <v>8</v>
      </c>
      <c r="D33" s="78">
        <v>3</v>
      </c>
      <c r="E33" s="15"/>
      <c r="F33" s="35"/>
      <c r="G33" s="35">
        <v>3</v>
      </c>
      <c r="H33" s="70"/>
      <c r="I33" s="130">
        <f t="shared" si="0"/>
        <v>6</v>
      </c>
      <c r="J33" s="9"/>
      <c r="K33" s="9"/>
      <c r="L33"/>
    </row>
    <row r="34" spans="1:12" ht="18">
      <c r="A34" s="75" t="s">
        <v>136</v>
      </c>
      <c r="B34" s="75" t="s">
        <v>86</v>
      </c>
      <c r="C34" s="50" t="s">
        <v>138</v>
      </c>
      <c r="D34" s="35"/>
      <c r="E34" s="78"/>
      <c r="F34" s="35"/>
      <c r="G34" s="35">
        <v>5</v>
      </c>
      <c r="H34" s="70"/>
      <c r="I34" s="130">
        <f t="shared" si="0"/>
        <v>5</v>
      </c>
      <c r="J34" s="9"/>
      <c r="K34" s="9"/>
      <c r="L34" s="10"/>
    </row>
    <row r="35" spans="1:11" ht="18.75">
      <c r="A35" s="75" t="s">
        <v>143</v>
      </c>
      <c r="B35" s="75" t="s">
        <v>31</v>
      </c>
      <c r="C35" s="50" t="s">
        <v>11</v>
      </c>
      <c r="D35" s="68"/>
      <c r="E35" s="58">
        <v>1</v>
      </c>
      <c r="F35" s="32"/>
      <c r="G35" s="62">
        <v>1</v>
      </c>
      <c r="H35" s="71">
        <v>3</v>
      </c>
      <c r="I35" s="130">
        <f t="shared" si="0"/>
        <v>5</v>
      </c>
      <c r="J35" s="9"/>
      <c r="K35" s="9"/>
    </row>
    <row r="36" spans="1:9" ht="18">
      <c r="A36" s="73" t="s">
        <v>164</v>
      </c>
      <c r="B36" s="73" t="s">
        <v>165</v>
      </c>
      <c r="C36" s="19" t="s">
        <v>47</v>
      </c>
      <c r="D36" s="15">
        <v>5</v>
      </c>
      <c r="E36" s="15"/>
      <c r="F36" s="35"/>
      <c r="G36" s="35"/>
      <c r="H36" s="70"/>
      <c r="I36" s="130">
        <f aca="true" t="shared" si="1" ref="I36:I67">SUM(D36:H36)</f>
        <v>5</v>
      </c>
    </row>
    <row r="37" spans="1:12" s="66" customFormat="1" ht="18.75">
      <c r="A37" s="73" t="s">
        <v>168</v>
      </c>
      <c r="B37" s="73" t="s">
        <v>104</v>
      </c>
      <c r="C37" s="19" t="s">
        <v>117</v>
      </c>
      <c r="D37" s="79">
        <v>5</v>
      </c>
      <c r="E37" s="68"/>
      <c r="F37" s="32"/>
      <c r="G37" s="62"/>
      <c r="H37" s="71"/>
      <c r="I37" s="130">
        <f t="shared" si="1"/>
        <v>5</v>
      </c>
      <c r="J37" s="10"/>
      <c r="K37" s="10"/>
      <c r="L37"/>
    </row>
    <row r="38" spans="1:12" ht="18">
      <c r="A38" s="74" t="s">
        <v>169</v>
      </c>
      <c r="B38" s="74" t="s">
        <v>170</v>
      </c>
      <c r="C38" s="20" t="s">
        <v>47</v>
      </c>
      <c r="D38" s="62"/>
      <c r="E38" s="62">
        <v>3</v>
      </c>
      <c r="F38" s="62"/>
      <c r="G38" s="62"/>
      <c r="H38" s="71"/>
      <c r="I38" s="130">
        <f t="shared" si="1"/>
        <v>3</v>
      </c>
      <c r="J38" s="65"/>
      <c r="K38" s="65"/>
      <c r="L38" s="65"/>
    </row>
    <row r="39" spans="1:11" ht="18.75">
      <c r="A39" s="73" t="s">
        <v>26</v>
      </c>
      <c r="B39" s="73" t="s">
        <v>42</v>
      </c>
      <c r="C39" s="19" t="s">
        <v>7</v>
      </c>
      <c r="D39" s="68">
        <v>3</v>
      </c>
      <c r="E39" s="68"/>
      <c r="F39" s="32"/>
      <c r="G39" s="62"/>
      <c r="H39" s="71"/>
      <c r="I39" s="130">
        <f t="shared" si="1"/>
        <v>3</v>
      </c>
      <c r="J39" s="10"/>
      <c r="K39" s="10"/>
    </row>
    <row r="40" spans="1:11" ht="18.75">
      <c r="A40" s="73" t="s">
        <v>175</v>
      </c>
      <c r="B40" s="73" t="s">
        <v>37</v>
      </c>
      <c r="C40" s="19" t="s">
        <v>11</v>
      </c>
      <c r="D40" s="68"/>
      <c r="E40" s="68"/>
      <c r="F40" s="32"/>
      <c r="G40" s="62">
        <v>3</v>
      </c>
      <c r="H40" s="71"/>
      <c r="I40" s="130">
        <f t="shared" si="1"/>
        <v>3</v>
      </c>
      <c r="J40" s="10"/>
      <c r="K40" s="10"/>
    </row>
    <row r="41" spans="1:11" ht="18">
      <c r="A41" s="73" t="s">
        <v>127</v>
      </c>
      <c r="B41" s="73" t="s">
        <v>68</v>
      </c>
      <c r="C41" s="19" t="s">
        <v>47</v>
      </c>
      <c r="D41" s="35"/>
      <c r="E41" s="15">
        <v>1</v>
      </c>
      <c r="F41" s="35">
        <v>1</v>
      </c>
      <c r="G41" s="35">
        <v>1</v>
      </c>
      <c r="H41" s="70"/>
      <c r="I41" s="130">
        <f t="shared" si="1"/>
        <v>3</v>
      </c>
      <c r="J41" s="10"/>
      <c r="K41" s="10"/>
    </row>
    <row r="42" spans="1:9" ht="18">
      <c r="A42" s="73" t="s">
        <v>97</v>
      </c>
      <c r="B42" s="73" t="s">
        <v>43</v>
      </c>
      <c r="C42" s="19" t="s">
        <v>98</v>
      </c>
      <c r="D42" s="35">
        <v>3</v>
      </c>
      <c r="E42" s="35"/>
      <c r="F42" s="35"/>
      <c r="G42" s="35"/>
      <c r="H42" s="70"/>
      <c r="I42" s="130">
        <f t="shared" si="1"/>
        <v>3</v>
      </c>
    </row>
    <row r="43" spans="1:11" ht="18.75">
      <c r="A43" s="73" t="s">
        <v>166</v>
      </c>
      <c r="B43" s="73" t="s">
        <v>167</v>
      </c>
      <c r="C43" s="19" t="s">
        <v>47</v>
      </c>
      <c r="D43" s="68">
        <v>1</v>
      </c>
      <c r="E43" s="68">
        <v>1</v>
      </c>
      <c r="F43" s="32"/>
      <c r="G43" s="62"/>
      <c r="H43" s="71">
        <v>1</v>
      </c>
      <c r="I43" s="130">
        <f t="shared" si="1"/>
        <v>3</v>
      </c>
      <c r="J43" s="10"/>
      <c r="K43" s="10"/>
    </row>
    <row r="44" spans="1:12" ht="18">
      <c r="A44" s="74" t="s">
        <v>92</v>
      </c>
      <c r="B44" s="74" t="s">
        <v>93</v>
      </c>
      <c r="C44" s="20" t="s">
        <v>55</v>
      </c>
      <c r="D44" s="62">
        <v>1</v>
      </c>
      <c r="E44" s="62"/>
      <c r="F44" s="62"/>
      <c r="G44" s="62"/>
      <c r="H44" s="71"/>
      <c r="I44" s="130">
        <f t="shared" si="1"/>
        <v>1</v>
      </c>
      <c r="L44" s="10"/>
    </row>
    <row r="45" spans="1:12" ht="18">
      <c r="A45" s="74" t="s">
        <v>156</v>
      </c>
      <c r="B45" s="74" t="s">
        <v>157</v>
      </c>
      <c r="C45" s="20" t="s">
        <v>47</v>
      </c>
      <c r="D45" s="15">
        <v>1</v>
      </c>
      <c r="E45" s="35"/>
      <c r="F45" s="35"/>
      <c r="G45" s="35"/>
      <c r="H45" s="70"/>
      <c r="I45" s="130">
        <f t="shared" si="1"/>
        <v>1</v>
      </c>
      <c r="J45" s="10"/>
      <c r="L45" s="10"/>
    </row>
    <row r="46" spans="1:9" ht="18">
      <c r="A46" s="73" t="s">
        <v>159</v>
      </c>
      <c r="B46" s="73" t="s">
        <v>160</v>
      </c>
      <c r="C46" s="19" t="s">
        <v>7</v>
      </c>
      <c r="D46" s="35">
        <v>1</v>
      </c>
      <c r="E46" s="15"/>
      <c r="F46" s="35"/>
      <c r="G46" s="35"/>
      <c r="H46" s="70"/>
      <c r="I46" s="130">
        <f t="shared" si="1"/>
        <v>1</v>
      </c>
    </row>
    <row r="47" spans="1:11" ht="18">
      <c r="A47" s="73" t="s">
        <v>161</v>
      </c>
      <c r="B47" s="73" t="s">
        <v>110</v>
      </c>
      <c r="C47" s="19" t="s">
        <v>8</v>
      </c>
      <c r="D47" s="68">
        <v>1</v>
      </c>
      <c r="E47" s="68"/>
      <c r="F47" s="72"/>
      <c r="G47" s="62"/>
      <c r="H47" s="71"/>
      <c r="I47" s="130">
        <f t="shared" si="1"/>
        <v>1</v>
      </c>
      <c r="J47" s="9"/>
      <c r="K47" s="9"/>
    </row>
    <row r="48" spans="1:9" ht="18">
      <c r="A48" s="73" t="s">
        <v>162</v>
      </c>
      <c r="B48" s="73" t="s">
        <v>41</v>
      </c>
      <c r="C48" s="19" t="s">
        <v>7</v>
      </c>
      <c r="D48" s="21">
        <v>1</v>
      </c>
      <c r="E48" s="35"/>
      <c r="F48" s="21"/>
      <c r="G48" s="35"/>
      <c r="H48" s="70"/>
      <c r="I48" s="130">
        <f t="shared" si="1"/>
        <v>1</v>
      </c>
    </row>
    <row r="49" spans="1:11" ht="18.75">
      <c r="A49" s="73" t="s">
        <v>141</v>
      </c>
      <c r="B49" s="73" t="s">
        <v>142</v>
      </c>
      <c r="C49" s="19" t="s">
        <v>47</v>
      </c>
      <c r="D49" s="15"/>
      <c r="E49" s="15"/>
      <c r="F49" s="32"/>
      <c r="G49" s="35"/>
      <c r="H49" s="70">
        <v>1</v>
      </c>
      <c r="I49" s="130">
        <f t="shared" si="1"/>
        <v>1</v>
      </c>
      <c r="J49" s="10"/>
      <c r="K49" s="10"/>
    </row>
    <row r="50" spans="1:12" s="61" customFormat="1" ht="18.75">
      <c r="A50" s="73" t="s">
        <v>171</v>
      </c>
      <c r="B50" s="73" t="s">
        <v>172</v>
      </c>
      <c r="C50" s="19" t="s">
        <v>11</v>
      </c>
      <c r="D50" s="68"/>
      <c r="E50" s="68">
        <v>1</v>
      </c>
      <c r="F50" s="32"/>
      <c r="G50" s="62"/>
      <c r="H50" s="71"/>
      <c r="I50" s="130">
        <f t="shared" si="1"/>
        <v>1</v>
      </c>
      <c r="J50" s="9"/>
      <c r="K50" s="9"/>
      <c r="L50"/>
    </row>
    <row r="51" spans="1:12" s="61" customFormat="1" ht="18">
      <c r="A51" s="73" t="s">
        <v>96</v>
      </c>
      <c r="B51" s="73" t="s">
        <v>87</v>
      </c>
      <c r="C51" s="19" t="s">
        <v>8</v>
      </c>
      <c r="D51" s="35"/>
      <c r="E51" s="35"/>
      <c r="F51" s="35"/>
      <c r="G51" s="35"/>
      <c r="H51" s="70">
        <v>1</v>
      </c>
      <c r="I51" s="130">
        <f t="shared" si="1"/>
        <v>1</v>
      </c>
      <c r="J51"/>
      <c r="K51"/>
      <c r="L51"/>
    </row>
    <row r="52" spans="1:9" ht="18">
      <c r="A52" s="73" t="s">
        <v>145</v>
      </c>
      <c r="B52" s="73" t="s">
        <v>54</v>
      </c>
      <c r="C52" s="19" t="s">
        <v>74</v>
      </c>
      <c r="D52" s="15"/>
      <c r="E52" s="15"/>
      <c r="F52" s="35"/>
      <c r="G52" s="35">
        <v>1</v>
      </c>
      <c r="H52" s="70"/>
      <c r="I52" s="130">
        <f t="shared" si="1"/>
        <v>1</v>
      </c>
    </row>
    <row r="53" spans="1:9" ht="18">
      <c r="A53" s="73" t="s">
        <v>178</v>
      </c>
      <c r="B53" s="73" t="s">
        <v>177</v>
      </c>
      <c r="C53" s="19" t="s">
        <v>138</v>
      </c>
      <c r="D53" s="15"/>
      <c r="E53" s="15"/>
      <c r="F53" s="35"/>
      <c r="G53" s="35">
        <v>1</v>
      </c>
      <c r="H53" s="70"/>
      <c r="I53" s="130">
        <f t="shared" si="1"/>
        <v>1</v>
      </c>
    </row>
    <row r="54" spans="1:12" ht="18" hidden="1">
      <c r="A54" s="73" t="s">
        <v>146</v>
      </c>
      <c r="B54" s="73" t="s">
        <v>147</v>
      </c>
      <c r="C54" s="19" t="s">
        <v>8</v>
      </c>
      <c r="D54" s="35"/>
      <c r="E54" s="35"/>
      <c r="F54" s="35"/>
      <c r="G54" s="35"/>
      <c r="H54" s="70"/>
      <c r="I54" s="130">
        <f t="shared" si="1"/>
        <v>0</v>
      </c>
      <c r="L54" s="10"/>
    </row>
    <row r="55" spans="1:12" ht="18" hidden="1">
      <c r="A55" s="74" t="s">
        <v>102</v>
      </c>
      <c r="B55" s="74" t="s">
        <v>42</v>
      </c>
      <c r="C55" s="20" t="s">
        <v>98</v>
      </c>
      <c r="D55" s="35"/>
      <c r="E55" s="35"/>
      <c r="F55" s="35"/>
      <c r="G55" s="35"/>
      <c r="H55" s="70"/>
      <c r="I55" s="130">
        <f t="shared" si="1"/>
        <v>0</v>
      </c>
      <c r="J55" s="10"/>
      <c r="L55" s="10"/>
    </row>
    <row r="56" spans="1:12" ht="18" hidden="1">
      <c r="A56" s="74" t="s">
        <v>78</v>
      </c>
      <c r="B56" s="74" t="s">
        <v>43</v>
      </c>
      <c r="C56" s="20" t="s">
        <v>74</v>
      </c>
      <c r="D56" s="35"/>
      <c r="E56" s="35"/>
      <c r="F56" s="35"/>
      <c r="G56" s="35"/>
      <c r="H56" s="70"/>
      <c r="I56" s="130">
        <f t="shared" si="1"/>
        <v>0</v>
      </c>
      <c r="J56" s="10"/>
      <c r="L56" s="10"/>
    </row>
    <row r="57" spans="1:12" ht="18" hidden="1">
      <c r="A57" s="73" t="s">
        <v>58</v>
      </c>
      <c r="B57" s="73" t="s">
        <v>59</v>
      </c>
      <c r="C57" s="19" t="s">
        <v>7</v>
      </c>
      <c r="D57" s="35"/>
      <c r="E57" s="35"/>
      <c r="F57" s="35"/>
      <c r="G57" s="35"/>
      <c r="H57" s="70"/>
      <c r="I57" s="130">
        <f t="shared" si="1"/>
        <v>0</v>
      </c>
      <c r="L57" s="10"/>
    </row>
    <row r="58" spans="1:12" ht="18" hidden="1">
      <c r="A58" s="74" t="s">
        <v>21</v>
      </c>
      <c r="B58" s="74" t="s">
        <v>36</v>
      </c>
      <c r="C58" s="20" t="s">
        <v>7</v>
      </c>
      <c r="D58" s="35"/>
      <c r="E58" s="15"/>
      <c r="F58" s="33"/>
      <c r="G58" s="35"/>
      <c r="H58" s="70"/>
      <c r="I58" s="130">
        <f t="shared" si="1"/>
        <v>0</v>
      </c>
      <c r="J58" s="10"/>
      <c r="K58" s="10"/>
      <c r="L58" s="10"/>
    </row>
    <row r="59" spans="1:12" ht="18" hidden="1">
      <c r="A59" s="73" t="s">
        <v>85</v>
      </c>
      <c r="B59" s="73" t="s">
        <v>87</v>
      </c>
      <c r="C59" s="19" t="s">
        <v>74</v>
      </c>
      <c r="D59" s="35"/>
      <c r="E59" s="35"/>
      <c r="F59" s="35"/>
      <c r="G59" s="35"/>
      <c r="H59" s="70"/>
      <c r="I59" s="130">
        <f t="shared" si="1"/>
        <v>0</v>
      </c>
      <c r="L59" s="10"/>
    </row>
    <row r="60" spans="1:12" ht="18" hidden="1">
      <c r="A60" s="73" t="s">
        <v>22</v>
      </c>
      <c r="B60" s="73" t="s">
        <v>41</v>
      </c>
      <c r="C60" s="19" t="s">
        <v>7</v>
      </c>
      <c r="D60" s="68"/>
      <c r="E60" s="62"/>
      <c r="F60" s="62"/>
      <c r="G60" s="62"/>
      <c r="H60" s="71"/>
      <c r="I60" s="130">
        <f t="shared" si="1"/>
        <v>0</v>
      </c>
      <c r="J60" s="10"/>
      <c r="K60" s="10"/>
      <c r="L60" s="10"/>
    </row>
    <row r="61" spans="1:12" ht="18" hidden="1">
      <c r="A61" s="73" t="s">
        <v>126</v>
      </c>
      <c r="B61" s="73" t="s">
        <v>43</v>
      </c>
      <c r="C61" s="19" t="s">
        <v>55</v>
      </c>
      <c r="D61" s="15"/>
      <c r="E61" s="15"/>
      <c r="F61" s="35"/>
      <c r="G61" s="35"/>
      <c r="H61" s="70"/>
      <c r="I61" s="130">
        <f t="shared" si="1"/>
        <v>0</v>
      </c>
      <c r="J61" s="10"/>
      <c r="K61" s="10"/>
      <c r="L61" s="10"/>
    </row>
    <row r="62" spans="1:12" ht="18" hidden="1">
      <c r="A62" s="73" t="s">
        <v>69</v>
      </c>
      <c r="B62" s="73" t="s">
        <v>70</v>
      </c>
      <c r="C62" s="19" t="s">
        <v>47</v>
      </c>
      <c r="D62" s="35"/>
      <c r="E62" s="35"/>
      <c r="F62" s="35"/>
      <c r="G62" s="35"/>
      <c r="H62" s="70"/>
      <c r="I62" s="130">
        <f t="shared" si="1"/>
        <v>0</v>
      </c>
      <c r="L62" s="10"/>
    </row>
    <row r="63" spans="1:12" ht="18" hidden="1">
      <c r="A63" s="73" t="s">
        <v>79</v>
      </c>
      <c r="B63" s="73" t="s">
        <v>44</v>
      </c>
      <c r="C63" s="19" t="s">
        <v>75</v>
      </c>
      <c r="D63" s="35"/>
      <c r="E63" s="35"/>
      <c r="F63" s="35"/>
      <c r="G63" s="35"/>
      <c r="H63" s="70"/>
      <c r="I63" s="130">
        <f t="shared" si="1"/>
        <v>0</v>
      </c>
      <c r="J63" s="10"/>
      <c r="L63" s="10"/>
    </row>
    <row r="64" spans="1:12" ht="18" hidden="1">
      <c r="A64" s="73" t="s">
        <v>115</v>
      </c>
      <c r="B64" s="73" t="s">
        <v>116</v>
      </c>
      <c r="C64" s="19" t="s">
        <v>117</v>
      </c>
      <c r="D64" s="68"/>
      <c r="E64" s="68"/>
      <c r="F64" s="72"/>
      <c r="G64" s="62"/>
      <c r="H64" s="71"/>
      <c r="I64" s="130">
        <f t="shared" si="1"/>
        <v>0</v>
      </c>
      <c r="L64" s="10"/>
    </row>
    <row r="65" spans="1:12" ht="18" hidden="1">
      <c r="A65" s="73" t="s">
        <v>76</v>
      </c>
      <c r="B65" s="73" t="s">
        <v>77</v>
      </c>
      <c r="C65" s="19" t="s">
        <v>74</v>
      </c>
      <c r="D65" s="35"/>
      <c r="E65" s="35"/>
      <c r="F65" s="35"/>
      <c r="G65" s="35"/>
      <c r="H65" s="70"/>
      <c r="I65" s="130">
        <f t="shared" si="1"/>
        <v>0</v>
      </c>
      <c r="J65" s="9"/>
      <c r="K65" s="9"/>
      <c r="L65" s="10"/>
    </row>
    <row r="66" spans="1:12" s="61" customFormat="1" ht="18" hidden="1">
      <c r="A66" s="73" t="s">
        <v>99</v>
      </c>
      <c r="B66" s="73" t="s">
        <v>100</v>
      </c>
      <c r="C66" s="19" t="s">
        <v>101</v>
      </c>
      <c r="D66" s="35"/>
      <c r="E66" s="35"/>
      <c r="F66" s="35"/>
      <c r="G66" s="35"/>
      <c r="H66" s="70"/>
      <c r="I66" s="130">
        <f t="shared" si="1"/>
        <v>0</v>
      </c>
      <c r="J66" s="9"/>
      <c r="K66" s="9"/>
      <c r="L66" s="10"/>
    </row>
    <row r="67" spans="1:12" ht="18" hidden="1">
      <c r="A67" s="73" t="s">
        <v>15</v>
      </c>
      <c r="B67" s="73" t="s">
        <v>32</v>
      </c>
      <c r="C67" s="19" t="s">
        <v>11</v>
      </c>
      <c r="D67" s="35"/>
      <c r="E67" s="35"/>
      <c r="F67" s="35"/>
      <c r="G67" s="35"/>
      <c r="H67" s="70"/>
      <c r="I67" s="130">
        <f t="shared" si="1"/>
        <v>0</v>
      </c>
      <c r="J67" s="9"/>
      <c r="K67" s="9"/>
      <c r="L67" s="10"/>
    </row>
    <row r="68" spans="1:12" ht="18" hidden="1">
      <c r="A68" s="73" t="s">
        <v>84</v>
      </c>
      <c r="B68" s="73" t="s">
        <v>77</v>
      </c>
      <c r="C68" s="19" t="s">
        <v>74</v>
      </c>
      <c r="D68" s="35"/>
      <c r="E68" s="35"/>
      <c r="F68" s="35"/>
      <c r="G68" s="35"/>
      <c r="H68" s="70"/>
      <c r="I68" s="130">
        <f aca="true" t="shared" si="2" ref="I68:I93">SUM(D68:H68)</f>
        <v>0</v>
      </c>
      <c r="L68" s="10"/>
    </row>
    <row r="69" spans="1:12" ht="18" hidden="1">
      <c r="A69" s="73" t="s">
        <v>121</v>
      </c>
      <c r="B69" s="73" t="s">
        <v>122</v>
      </c>
      <c r="C69" s="19" t="s">
        <v>8</v>
      </c>
      <c r="D69" s="15"/>
      <c r="E69" s="35"/>
      <c r="F69" s="35"/>
      <c r="G69" s="35"/>
      <c r="H69" s="70"/>
      <c r="I69" s="130">
        <f t="shared" si="2"/>
        <v>0</v>
      </c>
      <c r="J69" s="10"/>
      <c r="K69" s="10"/>
      <c r="L69" s="10"/>
    </row>
    <row r="70" spans="1:12" ht="18" hidden="1">
      <c r="A70" s="73" t="s">
        <v>121</v>
      </c>
      <c r="B70" s="73" t="s">
        <v>123</v>
      </c>
      <c r="C70" s="19" t="s">
        <v>8</v>
      </c>
      <c r="D70" s="15"/>
      <c r="E70" s="35"/>
      <c r="F70" s="38"/>
      <c r="G70" s="35"/>
      <c r="H70" s="70"/>
      <c r="I70" s="130">
        <f t="shared" si="2"/>
        <v>0</v>
      </c>
      <c r="J70" s="10"/>
      <c r="K70" s="10"/>
      <c r="L70" s="10"/>
    </row>
    <row r="71" spans="1:9" ht="18" hidden="1">
      <c r="A71" s="73" t="s">
        <v>57</v>
      </c>
      <c r="B71" s="73" t="s">
        <v>86</v>
      </c>
      <c r="C71" s="19" t="s">
        <v>8</v>
      </c>
      <c r="D71" s="15"/>
      <c r="E71" s="35"/>
      <c r="F71" s="35"/>
      <c r="G71" s="35"/>
      <c r="H71" s="70"/>
      <c r="I71" s="130">
        <f t="shared" si="2"/>
        <v>0</v>
      </c>
    </row>
    <row r="72" spans="1:9" ht="18" hidden="1">
      <c r="A72" s="73" t="s">
        <v>57</v>
      </c>
      <c r="B72" s="73" t="s">
        <v>56</v>
      </c>
      <c r="C72" s="19" t="s">
        <v>8</v>
      </c>
      <c r="D72" s="35"/>
      <c r="E72" s="35"/>
      <c r="F72" s="35"/>
      <c r="G72" s="35"/>
      <c r="H72" s="70"/>
      <c r="I72" s="130">
        <f t="shared" si="2"/>
        <v>0</v>
      </c>
    </row>
    <row r="73" spans="1:9" ht="18" hidden="1">
      <c r="A73" s="73" t="s">
        <v>107</v>
      </c>
      <c r="B73" s="73" t="s">
        <v>108</v>
      </c>
      <c r="C73" s="19" t="s">
        <v>131</v>
      </c>
      <c r="D73" s="35"/>
      <c r="E73" s="15"/>
      <c r="F73" s="35"/>
      <c r="G73" s="35"/>
      <c r="H73" s="70"/>
      <c r="I73" s="130">
        <f t="shared" si="2"/>
        <v>0</v>
      </c>
    </row>
    <row r="74" spans="1:9" ht="18" hidden="1">
      <c r="A74" s="73" t="s">
        <v>94</v>
      </c>
      <c r="B74" s="73" t="s">
        <v>43</v>
      </c>
      <c r="C74" s="19" t="s">
        <v>7</v>
      </c>
      <c r="D74" s="35"/>
      <c r="E74" s="35"/>
      <c r="F74" s="35"/>
      <c r="G74" s="35"/>
      <c r="H74" s="70"/>
      <c r="I74" s="130">
        <f t="shared" si="2"/>
        <v>0</v>
      </c>
    </row>
    <row r="75" spans="1:11" ht="18" hidden="1">
      <c r="A75" s="73" t="s">
        <v>17</v>
      </c>
      <c r="B75" s="73" t="s">
        <v>34</v>
      </c>
      <c r="C75" s="19" t="s">
        <v>8</v>
      </c>
      <c r="D75" s="68"/>
      <c r="E75" s="68"/>
      <c r="F75" s="72"/>
      <c r="G75" s="62"/>
      <c r="H75" s="71"/>
      <c r="I75" s="130">
        <f t="shared" si="2"/>
        <v>0</v>
      </c>
      <c r="J75" s="9"/>
      <c r="K75" s="9"/>
    </row>
    <row r="76" spans="1:9" ht="18.75" hidden="1">
      <c r="A76" s="73" t="s">
        <v>17</v>
      </c>
      <c r="B76" s="73" t="s">
        <v>40</v>
      </c>
      <c r="C76" s="19" t="s">
        <v>8</v>
      </c>
      <c r="D76" s="15"/>
      <c r="E76" s="15"/>
      <c r="F76" s="32"/>
      <c r="G76" s="35"/>
      <c r="H76" s="70"/>
      <c r="I76" s="130">
        <f t="shared" si="2"/>
        <v>0</v>
      </c>
    </row>
    <row r="77" spans="1:9" ht="18" hidden="1">
      <c r="A77" s="73" t="s">
        <v>139</v>
      </c>
      <c r="B77" s="73" t="s">
        <v>140</v>
      </c>
      <c r="C77" s="19" t="s">
        <v>8</v>
      </c>
      <c r="D77" s="78"/>
      <c r="E77" s="35"/>
      <c r="F77" s="35"/>
      <c r="G77" s="35"/>
      <c r="H77" s="70"/>
      <c r="I77" s="130">
        <f t="shared" si="2"/>
        <v>0</v>
      </c>
    </row>
    <row r="78" spans="1:9" ht="18" hidden="1">
      <c r="A78" s="73" t="s">
        <v>67</v>
      </c>
      <c r="B78" s="73" t="s">
        <v>68</v>
      </c>
      <c r="C78" s="19" t="s">
        <v>11</v>
      </c>
      <c r="D78" s="78"/>
      <c r="E78" s="78"/>
      <c r="F78" s="35"/>
      <c r="G78" s="35"/>
      <c r="H78" s="70"/>
      <c r="I78" s="130">
        <f t="shared" si="2"/>
        <v>0</v>
      </c>
    </row>
    <row r="79" spans="1:9" ht="18" hidden="1">
      <c r="A79" s="73" t="s">
        <v>83</v>
      </c>
      <c r="B79" s="73" t="s">
        <v>86</v>
      </c>
      <c r="C79" s="19" t="s">
        <v>74</v>
      </c>
      <c r="D79" s="78"/>
      <c r="E79" s="78"/>
      <c r="F79" s="35"/>
      <c r="G79" s="35"/>
      <c r="H79" s="70"/>
      <c r="I79" s="130">
        <f t="shared" si="2"/>
        <v>0</v>
      </c>
    </row>
    <row r="80" spans="1:11" ht="18.75" hidden="1">
      <c r="A80" s="73" t="s">
        <v>23</v>
      </c>
      <c r="B80" s="73" t="s">
        <v>37</v>
      </c>
      <c r="C80" s="19" t="s">
        <v>7</v>
      </c>
      <c r="D80" s="78"/>
      <c r="E80" s="22"/>
      <c r="F80" s="32"/>
      <c r="G80" s="35"/>
      <c r="H80" s="70"/>
      <c r="I80" s="130">
        <f t="shared" si="2"/>
        <v>0</v>
      </c>
      <c r="J80" s="10"/>
      <c r="K80" s="10"/>
    </row>
    <row r="81" spans="1:11" ht="18" hidden="1">
      <c r="A81" s="73" t="s">
        <v>27</v>
      </c>
      <c r="B81" s="73" t="s">
        <v>43</v>
      </c>
      <c r="C81" s="19" t="s">
        <v>7</v>
      </c>
      <c r="D81" s="22"/>
      <c r="E81" s="22"/>
      <c r="F81" s="33"/>
      <c r="G81" s="35"/>
      <c r="H81" s="70"/>
      <c r="I81" s="130">
        <f t="shared" si="2"/>
        <v>0</v>
      </c>
      <c r="J81" s="10"/>
      <c r="K81" s="10"/>
    </row>
    <row r="82" spans="1:9" ht="18" hidden="1">
      <c r="A82" s="73" t="s">
        <v>88</v>
      </c>
      <c r="B82" s="73" t="s">
        <v>89</v>
      </c>
      <c r="C82" s="19" t="s">
        <v>8</v>
      </c>
      <c r="D82" s="15"/>
      <c r="E82" s="35"/>
      <c r="F82" s="35"/>
      <c r="G82" s="35"/>
      <c r="H82" s="70"/>
      <c r="I82" s="130">
        <f t="shared" si="2"/>
        <v>0</v>
      </c>
    </row>
    <row r="83" spans="1:12" s="66" customFormat="1" ht="18" hidden="1">
      <c r="A83" s="73" t="s">
        <v>71</v>
      </c>
      <c r="B83" s="73" t="s">
        <v>37</v>
      </c>
      <c r="C83" s="19" t="s">
        <v>47</v>
      </c>
      <c r="D83" s="15"/>
      <c r="E83" s="35"/>
      <c r="F83" s="35"/>
      <c r="G83" s="35"/>
      <c r="H83" s="70"/>
      <c r="I83" s="130">
        <f t="shared" si="2"/>
        <v>0</v>
      </c>
      <c r="J83"/>
      <c r="K83"/>
      <c r="L83"/>
    </row>
    <row r="84" spans="1:11" ht="18" hidden="1">
      <c r="A84" s="73" t="s">
        <v>49</v>
      </c>
      <c r="B84" s="73" t="s">
        <v>50</v>
      </c>
      <c r="C84" s="19" t="s">
        <v>8</v>
      </c>
      <c r="D84" s="38"/>
      <c r="E84" s="38"/>
      <c r="F84" s="35"/>
      <c r="G84" s="35"/>
      <c r="H84" s="70"/>
      <c r="I84" s="130">
        <f t="shared" si="2"/>
        <v>0</v>
      </c>
      <c r="J84" s="9"/>
      <c r="K84" s="9"/>
    </row>
    <row r="85" spans="1:11" ht="18.75" hidden="1">
      <c r="A85" s="73" t="s">
        <v>134</v>
      </c>
      <c r="B85" s="73" t="s">
        <v>135</v>
      </c>
      <c r="C85" s="19" t="s">
        <v>9</v>
      </c>
      <c r="D85" s="35"/>
      <c r="E85" s="38"/>
      <c r="F85" s="32"/>
      <c r="G85" s="35"/>
      <c r="H85" s="70"/>
      <c r="I85" s="130">
        <f t="shared" si="2"/>
        <v>0</v>
      </c>
      <c r="J85" s="9"/>
      <c r="K85" s="9"/>
    </row>
    <row r="86" spans="1:9" ht="18" hidden="1">
      <c r="A86" s="73" t="s">
        <v>28</v>
      </c>
      <c r="B86" s="73" t="s">
        <v>42</v>
      </c>
      <c r="C86" s="19" t="s">
        <v>7</v>
      </c>
      <c r="D86" s="35"/>
      <c r="E86" s="35"/>
      <c r="F86" s="35"/>
      <c r="G86" s="35"/>
      <c r="H86" s="70"/>
      <c r="I86" s="130">
        <f t="shared" si="2"/>
        <v>0</v>
      </c>
    </row>
    <row r="87" spans="1:9" ht="18" hidden="1">
      <c r="A87" s="73" t="s">
        <v>124</v>
      </c>
      <c r="B87" s="73" t="s">
        <v>125</v>
      </c>
      <c r="C87" s="19" t="s">
        <v>9</v>
      </c>
      <c r="D87" s="78"/>
      <c r="E87" s="35"/>
      <c r="F87" s="35"/>
      <c r="G87" s="35"/>
      <c r="H87" s="70"/>
      <c r="I87" s="130">
        <f t="shared" si="2"/>
        <v>0</v>
      </c>
    </row>
    <row r="88" spans="1:11" ht="18" hidden="1">
      <c r="A88" s="73" t="s">
        <v>19</v>
      </c>
      <c r="B88" s="73" t="s">
        <v>35</v>
      </c>
      <c r="C88" s="19" t="s">
        <v>8</v>
      </c>
      <c r="D88" s="15"/>
      <c r="E88" s="15"/>
      <c r="F88" s="33"/>
      <c r="G88" s="35"/>
      <c r="H88" s="70"/>
      <c r="I88" s="130">
        <f t="shared" si="2"/>
        <v>0</v>
      </c>
      <c r="J88" s="10"/>
      <c r="K88" s="10"/>
    </row>
    <row r="89" spans="1:9" ht="18" hidden="1">
      <c r="A89" s="73" t="s">
        <v>60</v>
      </c>
      <c r="B89" s="73" t="s">
        <v>61</v>
      </c>
      <c r="C89" s="19" t="s">
        <v>8</v>
      </c>
      <c r="D89" s="15"/>
      <c r="E89" s="35"/>
      <c r="F89" s="35"/>
      <c r="G89" s="35"/>
      <c r="H89" s="70"/>
      <c r="I89" s="130">
        <f t="shared" si="2"/>
        <v>0</v>
      </c>
    </row>
    <row r="90" spans="1:9" ht="18" hidden="1">
      <c r="A90" s="73" t="s">
        <v>128</v>
      </c>
      <c r="B90" s="73" t="s">
        <v>129</v>
      </c>
      <c r="C90" s="19" t="s">
        <v>130</v>
      </c>
      <c r="D90" s="15"/>
      <c r="E90" s="15"/>
      <c r="F90" s="35"/>
      <c r="G90" s="35"/>
      <c r="H90" s="70"/>
      <c r="I90" s="130">
        <f t="shared" si="2"/>
        <v>0</v>
      </c>
    </row>
    <row r="91" spans="1:9" ht="18" hidden="1">
      <c r="A91" s="73" t="s">
        <v>65</v>
      </c>
      <c r="B91" s="73" t="s">
        <v>66</v>
      </c>
      <c r="C91" s="19" t="s">
        <v>11</v>
      </c>
      <c r="D91" s="35"/>
      <c r="E91" s="35"/>
      <c r="F91" s="35"/>
      <c r="G91" s="35"/>
      <c r="H91" s="70"/>
      <c r="I91" s="130">
        <f t="shared" si="2"/>
        <v>0</v>
      </c>
    </row>
    <row r="92" spans="1:11" ht="18" hidden="1">
      <c r="A92" s="73" t="s">
        <v>95</v>
      </c>
      <c r="B92" s="73" t="s">
        <v>86</v>
      </c>
      <c r="C92" s="19" t="s">
        <v>8</v>
      </c>
      <c r="D92" s="35"/>
      <c r="E92" s="35"/>
      <c r="F92" s="35"/>
      <c r="G92" s="35"/>
      <c r="H92" s="70"/>
      <c r="I92" s="130">
        <f t="shared" si="2"/>
        <v>0</v>
      </c>
      <c r="J92" s="9"/>
      <c r="K92" s="9"/>
    </row>
    <row r="93" spans="1:9" ht="18" hidden="1">
      <c r="A93" s="73" t="s">
        <v>62</v>
      </c>
      <c r="B93" s="73" t="s">
        <v>63</v>
      </c>
      <c r="C93" s="19" t="s">
        <v>47</v>
      </c>
      <c r="D93" s="22"/>
      <c r="E93" s="78"/>
      <c r="F93" s="78"/>
      <c r="G93" s="35"/>
      <c r="H93" s="70"/>
      <c r="I93" s="130">
        <f t="shared" si="2"/>
        <v>0</v>
      </c>
    </row>
    <row r="94" spans="2:9" ht="18">
      <c r="B94" s="23"/>
      <c r="C94" s="24" t="s">
        <v>46</v>
      </c>
      <c r="D94" s="36">
        <f aca="true" t="shared" si="3" ref="D94:I94">SUM(D4:D93)</f>
        <v>113</v>
      </c>
      <c r="E94" s="36">
        <f t="shared" si="3"/>
        <v>87</v>
      </c>
      <c r="F94" s="36">
        <f t="shared" si="3"/>
        <v>51</v>
      </c>
      <c r="G94" s="36">
        <f t="shared" si="3"/>
        <v>104</v>
      </c>
      <c r="H94" s="36">
        <f t="shared" si="3"/>
        <v>75</v>
      </c>
      <c r="I94" s="155">
        <f t="shared" si="3"/>
        <v>430</v>
      </c>
    </row>
    <row r="95" spans="2:9" ht="12.75">
      <c r="B95" s="25"/>
      <c r="C95" s="25"/>
      <c r="D95" s="25"/>
      <c r="E95" s="25"/>
      <c r="F95" s="34"/>
      <c r="G95" s="25"/>
      <c r="H95" s="34"/>
      <c r="I95" s="156"/>
    </row>
    <row r="96" spans="1:7" ht="29.25">
      <c r="A96" s="67"/>
      <c r="B96" s="69" t="s">
        <v>150</v>
      </c>
      <c r="D96"/>
      <c r="E96"/>
      <c r="G96"/>
    </row>
    <row r="97" spans="4:7" ht="12.75">
      <c r="D97"/>
      <c r="E97"/>
      <c r="G97"/>
    </row>
    <row r="98" spans="4:7" ht="12.75">
      <c r="D98"/>
      <c r="E98"/>
      <c r="G98"/>
    </row>
    <row r="99" spans="4:7" ht="12.75">
      <c r="D99"/>
      <c r="E99"/>
      <c r="G99"/>
    </row>
    <row r="100" spans="4:7" ht="12.75">
      <c r="D100"/>
      <c r="E100"/>
      <c r="G100"/>
    </row>
    <row r="101" spans="4:7" ht="12.75">
      <c r="D101"/>
      <c r="E101"/>
      <c r="G101"/>
    </row>
    <row r="102" spans="4:7" ht="12.75">
      <c r="D102"/>
      <c r="E102"/>
      <c r="G102"/>
    </row>
    <row r="103" spans="4:7" ht="12.75">
      <c r="D103"/>
      <c r="E103"/>
      <c r="G103"/>
    </row>
    <row r="104" spans="4:7" ht="12.75">
      <c r="D104"/>
      <c r="E104"/>
      <c r="G104"/>
    </row>
    <row r="105" spans="4:7" ht="12.75">
      <c r="D105"/>
      <c r="E105"/>
      <c r="G105"/>
    </row>
    <row r="106" spans="4:7" ht="12.75">
      <c r="D106"/>
      <c r="E106"/>
      <c r="G106"/>
    </row>
    <row r="107" spans="4:7" ht="12.75">
      <c r="D107"/>
      <c r="E107"/>
      <c r="G107"/>
    </row>
    <row r="108" spans="4:7" ht="12.75">
      <c r="D108"/>
      <c r="E108"/>
      <c r="G108"/>
    </row>
    <row r="109" spans="4:7" ht="12.75">
      <c r="D109"/>
      <c r="E109"/>
      <c r="G109"/>
    </row>
    <row r="110" spans="4:7" ht="12.75">
      <c r="D110"/>
      <c r="E110"/>
      <c r="G110"/>
    </row>
    <row r="111" spans="4:7" ht="12.75">
      <c r="D111"/>
      <c r="E111"/>
      <c r="G111"/>
    </row>
    <row r="112" spans="4:7" ht="12.75">
      <c r="D112"/>
      <c r="E112"/>
      <c r="G112"/>
    </row>
    <row r="113" spans="4:7" ht="12.75">
      <c r="D113"/>
      <c r="E113"/>
      <c r="G113"/>
    </row>
    <row r="114" spans="4:7" ht="12.75">
      <c r="D114"/>
      <c r="E114"/>
      <c r="G114"/>
    </row>
    <row r="115" spans="4:7" ht="12.75">
      <c r="D115"/>
      <c r="E115"/>
      <c r="G115"/>
    </row>
    <row r="116" spans="4:7" ht="12.75">
      <c r="D116"/>
      <c r="E116"/>
      <c r="G116"/>
    </row>
    <row r="117" spans="4:7" ht="12.75">
      <c r="D117"/>
      <c r="E117"/>
      <c r="G117"/>
    </row>
    <row r="118" spans="4:7" ht="12.75">
      <c r="D118"/>
      <c r="E118"/>
      <c r="G118"/>
    </row>
    <row r="119" spans="4:7" ht="12.75">
      <c r="D119"/>
      <c r="E119"/>
      <c r="G119"/>
    </row>
    <row r="120" spans="4:7" ht="12.75">
      <c r="D120"/>
      <c r="E120"/>
      <c r="G120"/>
    </row>
    <row r="121" spans="4:7" ht="12.75">
      <c r="D121"/>
      <c r="E121"/>
      <c r="G121"/>
    </row>
    <row r="122" spans="4:7" ht="12.75">
      <c r="D122"/>
      <c r="E122"/>
      <c r="G122"/>
    </row>
    <row r="123" spans="4:7" ht="12.75">
      <c r="D123"/>
      <c r="E123"/>
      <c r="G123"/>
    </row>
    <row r="124" spans="4:7" ht="12.75">
      <c r="D124"/>
      <c r="E124"/>
      <c r="G124"/>
    </row>
    <row r="125" spans="4:7" ht="12.75">
      <c r="D125"/>
      <c r="E125"/>
      <c r="G125"/>
    </row>
    <row r="126" spans="4:7" ht="12.75">
      <c r="D126"/>
      <c r="E126"/>
      <c r="G126"/>
    </row>
    <row r="127" spans="4:7" ht="12.75">
      <c r="D127"/>
      <c r="E127"/>
      <c r="G127"/>
    </row>
    <row r="128" spans="4:7" ht="12.75">
      <c r="D128"/>
      <c r="E128"/>
      <c r="G128"/>
    </row>
    <row r="129" spans="4:7" ht="12.75">
      <c r="D129"/>
      <c r="E129"/>
      <c r="G129"/>
    </row>
    <row r="130" spans="4:7" ht="12.75">
      <c r="D130"/>
      <c r="E130"/>
      <c r="G130"/>
    </row>
    <row r="131" spans="4:7" ht="12.75">
      <c r="D131"/>
      <c r="E131"/>
      <c r="G131"/>
    </row>
    <row r="132" spans="4:7" ht="12.75">
      <c r="D132"/>
      <c r="E132"/>
      <c r="G132"/>
    </row>
    <row r="133" spans="4:7" ht="12.75">
      <c r="D133"/>
      <c r="E133"/>
      <c r="G133"/>
    </row>
    <row r="134" spans="2:7" ht="12.75">
      <c r="B134" s="6"/>
      <c r="D134"/>
      <c r="E134"/>
      <c r="G134"/>
    </row>
    <row r="135" spans="1:7" ht="12.75">
      <c r="A135" s="6"/>
      <c r="C135" s="7"/>
      <c r="G135"/>
    </row>
    <row r="136" spans="3:7" ht="12.75">
      <c r="C136" s="7"/>
      <c r="G136"/>
    </row>
    <row r="137" spans="3:7" ht="12.75">
      <c r="C137" s="7"/>
      <c r="G137"/>
    </row>
    <row r="138" spans="3:7" ht="12.75">
      <c r="C138" s="7"/>
      <c r="G138"/>
    </row>
    <row r="139" spans="3:7" ht="12.75">
      <c r="C139" s="7"/>
      <c r="G139"/>
    </row>
    <row r="140" spans="3:7" ht="12.75">
      <c r="C140" s="7"/>
      <c r="G140"/>
    </row>
  </sheetData>
  <sheetProtection/>
  <mergeCells count="5">
    <mergeCell ref="A1:I1"/>
    <mergeCell ref="A2:A3"/>
    <mergeCell ref="B2:B3"/>
    <mergeCell ref="C2:C3"/>
    <mergeCell ref="I2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GTS Novera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Strnadová</dc:creator>
  <cp:keywords/>
  <dc:description/>
  <cp:lastModifiedBy>Peta</cp:lastModifiedBy>
  <cp:lastPrinted>2010-10-07T07:43:09Z</cp:lastPrinted>
  <dcterms:created xsi:type="dcterms:W3CDTF">2009-01-19T16:05:14Z</dcterms:created>
  <dcterms:modified xsi:type="dcterms:W3CDTF">2014-01-05T19:02:29Z</dcterms:modified>
  <cp:category/>
  <cp:version/>
  <cp:contentType/>
  <cp:contentStatus/>
</cp:coreProperties>
</file>